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escooprs-my.sharepoint.com/personal/rafaela-comerlato_sescooprs_coop_br/Documents/PROJETOS INTERNOS/FUNDO SOCIAL/2025/"/>
    </mc:Choice>
  </mc:AlternateContent>
  <xr:revisionPtr revIDLastSave="218" documentId="13_ncr:1_{3694CD45-1E41-4FDC-98EF-07D1D6F8F871}" xr6:coauthVersionLast="47" xr6:coauthVersionMax="47" xr10:uidLastSave="{74E4668C-8C6A-4EC3-984F-7821C26DD11A}"/>
  <bookViews>
    <workbookView xWindow="-108" yWindow="-108" windowWidth="23256" windowHeight="12456" xr2:uid="{FE8EACCD-0C69-4715-99CF-9E026873F10C}"/>
  </bookViews>
  <sheets>
    <sheet name="ANEXO I" sheetId="2" r:id="rId1"/>
    <sheet name="Listagem" sheetId="3" state="hidden" r:id="rId2"/>
  </sheets>
  <definedNames>
    <definedName name="_xlnm.Print_Area" localSheetId="0">'ANEXO I'!$B$2:$P$53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2" l="1"/>
  <c r="E59" i="2"/>
  <c r="M89" i="2"/>
  <c r="M83" i="2"/>
  <c r="M84" i="2"/>
  <c r="M85" i="2"/>
  <c r="M86" i="2"/>
  <c r="M87" i="2"/>
  <c r="M88" i="2"/>
  <c r="M90" i="2"/>
  <c r="M91" i="2"/>
  <c r="M92" i="2"/>
  <c r="M93" i="2"/>
  <c r="M94" i="2"/>
  <c r="M95" i="2"/>
  <c r="M96" i="2"/>
  <c r="M97" i="2"/>
  <c r="M98" i="2"/>
  <c r="M99" i="2"/>
  <c r="M100" i="2" l="1"/>
  <c r="M29" i="2" s="1"/>
  <c r="D31" i="2" l="1"/>
</calcChain>
</file>

<file path=xl/sharedStrings.xml><?xml version="1.0" encoding="utf-8"?>
<sst xmlns="http://schemas.openxmlformats.org/spreadsheetml/2006/main" count="113" uniqueCount="103">
  <si>
    <t>ANEXO I – FICHA DE INSCRIÇÃO DE PROJETO</t>
  </si>
  <si>
    <t xml:space="preserve">Observação: este anexo possui três páginas. </t>
  </si>
  <si>
    <t>Preencher apenas os campos destacados em cinza</t>
  </si>
  <si>
    <t>Título do projeto:</t>
  </si>
  <si>
    <t>Cooperativa responsável:</t>
  </si>
  <si>
    <t>CNPJ:</t>
  </si>
  <si>
    <r>
      <rPr>
        <b/>
        <sz val="14"/>
        <rFont val="Arial"/>
        <family val="2"/>
      </rPr>
      <t>Demais cooperativas participantes:</t>
    </r>
    <r>
      <rPr>
        <sz val="12"/>
        <color theme="1" tint="0.34998626667073579"/>
        <rFont val="Arial"/>
        <family val="2"/>
      </rPr>
      <t xml:space="preserve">
Informar qual(is) cooperativas conduzirão o projeto, no caso de projetos de intercooperação.</t>
    </r>
  </si>
  <si>
    <r>
      <t xml:space="preserve">Apresentação do projeto:
</t>
    </r>
    <r>
      <rPr>
        <sz val="12"/>
        <color theme="1" tint="0.34998626667073579"/>
        <rFont val="Arial"/>
        <family val="2"/>
      </rPr>
      <t xml:space="preserve">Descrição detalhada </t>
    </r>
    <r>
      <rPr>
        <u/>
        <sz val="12"/>
        <color theme="1" tint="0.34998626667073579"/>
        <rFont val="Arial"/>
        <family val="2"/>
      </rPr>
      <t>do que se pretende realizar</t>
    </r>
    <r>
      <rPr>
        <sz val="12"/>
        <color theme="1" tint="0.34998626667073579"/>
        <rFont val="Arial"/>
        <family val="2"/>
      </rPr>
      <t xml:space="preserve">, informando </t>
    </r>
    <r>
      <rPr>
        <u/>
        <sz val="12"/>
        <color theme="1" tint="0.34998626667073579"/>
        <rFont val="Arial"/>
        <family val="2"/>
      </rPr>
      <t>a quem se destina</t>
    </r>
    <r>
      <rPr>
        <sz val="12"/>
        <color theme="1" tint="0.34998626667073579"/>
        <rFont val="Arial"/>
        <family val="2"/>
      </rPr>
      <t xml:space="preserve">, </t>
    </r>
    <r>
      <rPr>
        <u/>
        <sz val="12"/>
        <color theme="1" tint="0.34998626667073579"/>
        <rFont val="Arial"/>
        <family val="2"/>
      </rPr>
      <t>a importância</t>
    </r>
    <r>
      <rPr>
        <sz val="12"/>
        <color theme="1" tint="0.34998626667073579"/>
        <rFont val="Arial"/>
        <family val="2"/>
      </rPr>
      <t xml:space="preserve"> e </t>
    </r>
    <r>
      <rPr>
        <u/>
        <sz val="12"/>
        <color theme="1" tint="0.34998626667073579"/>
        <rFont val="Arial"/>
        <family val="2"/>
      </rPr>
      <t>de que forma</t>
    </r>
    <r>
      <rPr>
        <sz val="12"/>
        <color theme="1" tint="0.34998626667073579"/>
        <rFont val="Arial"/>
        <family val="2"/>
      </rPr>
      <t xml:space="preserve"> será conduzido o projeto. </t>
    </r>
  </si>
  <si>
    <r>
      <t xml:space="preserve">Objetivo(s):
</t>
    </r>
    <r>
      <rPr>
        <sz val="12"/>
        <color theme="1" tint="0.34998626667073579"/>
        <rFont val="Arial"/>
        <family val="2"/>
      </rPr>
      <t>Informação do que se pretende atingir com o projeto e qual problema social pretende-se desenvolver ou qual realidade pretende-se modificar.</t>
    </r>
  </si>
  <si>
    <r>
      <t xml:space="preserve">Impacto Social:
</t>
    </r>
    <r>
      <rPr>
        <sz val="12"/>
        <color theme="1" tint="0.34998626667073579"/>
        <rFont val="Arial"/>
        <family val="2"/>
      </rPr>
      <t>Resultado mensurável conforme indicado no objetivo, acompanhado de indicadores que serão utilizados para mensurar (no mínimo um indicador).</t>
    </r>
  </si>
  <si>
    <t>Público beneficiário:</t>
  </si>
  <si>
    <t>Participantes</t>
  </si>
  <si>
    <t>Descrição do público beneficiário do projeto.</t>
  </si>
  <si>
    <t>Região:</t>
  </si>
  <si>
    <r>
      <t xml:space="preserve">Cidade:
</t>
    </r>
    <r>
      <rPr>
        <sz val="12"/>
        <color theme="1" tint="0.34998626667073579"/>
        <rFont val="Arial"/>
        <family val="2"/>
      </rPr>
      <t>Cidade(s) ou região(ões) em que o projeto será desenvolvido.</t>
    </r>
  </si>
  <si>
    <t>Despesas:</t>
  </si>
  <si>
    <t>Serviços de instrutores</t>
  </si>
  <si>
    <t>Serviços Artísticos e Culturais</t>
  </si>
  <si>
    <r>
      <t xml:space="preserve">Materiais Técnicos e Didáticos
</t>
    </r>
    <r>
      <rPr>
        <sz val="14"/>
        <color theme="4" tint="-0.249977111117893"/>
        <rFont val="Arial"/>
        <family val="2"/>
      </rPr>
      <t>(utilizar a página 3 deste anexo)</t>
    </r>
  </si>
  <si>
    <t>TOTAL</t>
  </si>
  <si>
    <t>Pilar do ESG:</t>
  </si>
  <si>
    <t>Social</t>
  </si>
  <si>
    <t>Ambiental</t>
  </si>
  <si>
    <t>Marque com "X".</t>
  </si>
  <si>
    <t>ODS Relacionada:</t>
  </si>
  <si>
    <t>&lt;Selecionar&gt;</t>
  </si>
  <si>
    <t>Justificativa:</t>
  </si>
  <si>
    <t>Caso o projeto esteja relacionado a mais de três ODS, utilizar o campo "Observações e Informações Adicionais".</t>
  </si>
  <si>
    <t>Responsável pelo Projeto:</t>
  </si>
  <si>
    <t>Nome:</t>
  </si>
  <si>
    <t>E- mail:</t>
  </si>
  <si>
    <t>Telefone (com DDD):</t>
  </si>
  <si>
    <r>
      <t xml:space="preserve">Projeto de intercooperação (item classificatório)
</t>
    </r>
    <r>
      <rPr>
        <sz val="12"/>
        <color theme="1"/>
        <rFont val="Arial"/>
        <family val="2"/>
      </rPr>
      <t>Informação das demais cooperativas participantes do projeto e qual o papel de cada uma delas no projeto.</t>
    </r>
  </si>
  <si>
    <t>Observações e Informações adicionais:</t>
  </si>
  <si>
    <t>CRONOGRAMA DO PROJETO</t>
  </si>
  <si>
    <t>Título:</t>
  </si>
  <si>
    <t>Etapa do projeto</t>
  </si>
  <si>
    <t>Data ou período</t>
  </si>
  <si>
    <t>Tipo
(selecionar)</t>
  </si>
  <si>
    <t>Carga horária</t>
  </si>
  <si>
    <t>Conteúdo</t>
  </si>
  <si>
    <t>Perfil ou nome da contratação</t>
  </si>
  <si>
    <t>Valor unitário por evento ou contratação</t>
  </si>
  <si>
    <t>Valor total</t>
  </si>
  <si>
    <t>MATERIAIS TÉCNICOS E DIDÁTICOS</t>
  </si>
  <si>
    <t>Material</t>
  </si>
  <si>
    <r>
      <t xml:space="preserve">Quantidade
</t>
    </r>
    <r>
      <rPr>
        <b/>
        <sz val="20"/>
        <color theme="4" tint="-0.249977111117893"/>
        <rFont val="Arial"/>
        <family val="2"/>
      </rPr>
      <t>(preencher)</t>
    </r>
  </si>
  <si>
    <t>Valor Unitário</t>
  </si>
  <si>
    <t>Apostila até 100 pág (colorida folha A4),</t>
  </si>
  <si>
    <t>Caneta Personalizada de bambu</t>
  </si>
  <si>
    <t>Lápis Personalizado com borracha integrada</t>
  </si>
  <si>
    <t>Sacochila (42,4cmx35cm)</t>
  </si>
  <si>
    <t>Sacola Retornável em algodão (30cmx40cm)</t>
  </si>
  <si>
    <t>Mochila 1 (37cmx30cmx16cm)</t>
  </si>
  <si>
    <t>Mochila 2 - para notebook (34cmx21cmx43cm)</t>
  </si>
  <si>
    <t>Banner 1 (90cmx150cm)</t>
  </si>
  <si>
    <t>Bloco de Anotação 3 (capa dura - 11,5cmx21,5cm 200 pág)</t>
  </si>
  <si>
    <t>Bloco de Anotação 4 (9cmx14cm 200 pág)</t>
  </si>
  <si>
    <t>Folder 1 (uma dobra 21cmx29,7cm se aberto)</t>
  </si>
  <si>
    <t>Folder 3 (formato fechado 15cmx21cm, capa +3 lâminas = 16 pág)</t>
  </si>
  <si>
    <t>Folder 4 ((formato fechado 17cmx24cm, 2 lâminas = 8 pág)</t>
  </si>
  <si>
    <t>Caderno 1 (capa dura, 21cmx29,7cm, 1 folha de encarte, 180 pág)</t>
  </si>
  <si>
    <t>Caderno 3 (capa dura, 18,5cmx22,5cm, 1 folha de encarte, 200 pág)</t>
  </si>
  <si>
    <t>Livreto/Cartilha 1 (20cmx20cm, com dobra, 24pág)</t>
  </si>
  <si>
    <t>Livreto/Cartilha 2 (fechado 21cmx14,8cm, 10pág)</t>
  </si>
  <si>
    <t>Objetivo 1: Erradicação da pobreza</t>
  </si>
  <si>
    <t>Erradicar a pobreza em todas as formas e em todos os lugares.</t>
  </si>
  <si>
    <t>Objetivo 2: Fome zero e agricultura sustentável</t>
  </si>
  <si>
    <t>Erradicar a fome, alcançar a segurança alimentar, melhorar a nutrição e promover a agricultura sustentável.</t>
  </si>
  <si>
    <t>Objetivo 3: Saúde e Bem-Estar</t>
  </si>
  <si>
    <t>Garantir o acesso à saúde de qualidade e promover o bem-estar para todos, em todas as idades.</t>
  </si>
  <si>
    <t>Objetivo 4: Educação de qualidade</t>
  </si>
  <si>
    <t>Garantir o acesso à educação inclusiva, de qualidade e equitativa, e promover oportunidades de aprendizagem ao longo da vida para todos.</t>
  </si>
  <si>
    <t>Objetivo 5: Igualdade de gênero</t>
  </si>
  <si>
    <t>Alcançar a igualdade de gênero e empoderar todas as mulheres e meninas.</t>
  </si>
  <si>
    <t>Objetivo 6: Água potável e saneamento</t>
  </si>
  <si>
    <t>Garantir a disponibilidade e a gestão sustentável da água potável e do saneamento para todos.</t>
  </si>
  <si>
    <t>Objetivo 7: Energia limpa e acessível</t>
  </si>
  <si>
    <t>Garantir o acesso a fontes de energia fiáveis, sustentáveis e modernas para todos.</t>
  </si>
  <si>
    <t>Objetivo 8: Trabalho decente e crescimento econômico</t>
  </si>
  <si>
    <t>Promover o crescimento econômico inclusivo e sustentável, o emprego pleno e produtivo e o trabalho digno para todos</t>
  </si>
  <si>
    <t>Objetivo 9: Indústria, inovação e infraestrutura</t>
  </si>
  <si>
    <t>Construir infraestruturas resilientes, promover a industrialização inclusiva e sustentável e fomentar a inovação.</t>
  </si>
  <si>
    <t>Objetivo 10: Redução das desigualdades</t>
  </si>
  <si>
    <t>Reduzir as desigualdades no interior dos países e entre países.</t>
  </si>
  <si>
    <t>Objetivo 11: Cidades e comunidades sustentáveis</t>
  </si>
  <si>
    <t>Tornar as cidades e comunidades mais inclusivas, seguras, resilientes e sustentáveis.</t>
  </si>
  <si>
    <t>Objetivo 12: Consumo e produção responsáveis</t>
  </si>
  <si>
    <t>Garantir padrões de consumo e de produção sustentáveis.</t>
  </si>
  <si>
    <t>Objetivo 13: Ação contra a mudança global do clima</t>
  </si>
  <si>
    <t>Adotar medidas urgentes para combater as alterações climáticas e os seus impactos.</t>
  </si>
  <si>
    <t>Objetivo 14: Vida na água</t>
  </si>
  <si>
    <t>Conservar e usar de forma sustentável os oceanos, mares e os recursos marinhos para o desenvolvimento sustentável.</t>
  </si>
  <si>
    <t>Objetivo 15: Vida terrestre</t>
  </si>
  <si>
    <t>Proteger, restaurar e promover o uso sustentável dos ecossistemas terrestres, gerir de forma sustentável as florestas, combater a desertificação, travar e reverter a degradação dos solos e travar a perda da biodiversidade.</t>
  </si>
  <si>
    <t>Objetivo 16: Paz, Justiça e Instituições Eficazes</t>
  </si>
  <si>
    <t>Promover sociedades pacíficas e inclusivas para o desenvolvimento sustentável, proporcionar o acesso à justiça para todos e construir instituições eficazes, responsáveis e inclusivas a todos os níveis.</t>
  </si>
  <si>
    <t>Objetivo 17: Parcerias e meios de implementação</t>
  </si>
  <si>
    <t>Reforçar os meios de implementação e revitalizar a parceria global para o desenvolvimento sustentável.</t>
  </si>
  <si>
    <t>Curso</t>
  </si>
  <si>
    <t>Palestra</t>
  </si>
  <si>
    <t>Serviços artísticos ou culturais</t>
  </si>
  <si>
    <t>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</si>
</sst>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0000000000000"/>
    <numFmt numFmtId="166" formatCode="[$R$-416]\ #,##0.00;\-[$R$-416]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0"/>
      <name val="Arial"/>
      <family val="2"/>
    </font>
    <font>
      <b/>
      <sz val="16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1"/>
      <color rgb="FF000000"/>
      <name val="Calibri"/>
      <family val="2"/>
    </font>
    <font>
      <b/>
      <sz val="14"/>
      <color theme="1" tint="0.34998626667073579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theme="1" tint="0.34998626667073579"/>
      <name val="Arial"/>
      <family val="2"/>
    </font>
    <font>
      <u/>
      <sz val="12"/>
      <color theme="1" tint="0.3499862666707357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4"/>
      <color rgb="FFFF0000"/>
      <name val="Arial"/>
      <family val="2"/>
    </font>
    <font>
      <b/>
      <sz val="18"/>
      <color theme="4" tint="-0.249977111117893"/>
      <name val="Arial"/>
      <family val="2"/>
    </font>
    <font>
      <sz val="20"/>
      <name val="Arial"/>
      <family val="2"/>
    </font>
    <font>
      <b/>
      <sz val="20"/>
      <color theme="4" tint="-0.249977111117893"/>
      <name val="Arial"/>
      <family val="2"/>
    </font>
    <font>
      <b/>
      <sz val="24"/>
      <name val="Arial"/>
      <family val="2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2" applyFont="1" applyFill="1"/>
    <xf numFmtId="0" fontId="2" fillId="3" borderId="0" xfId="2" applyFont="1" applyFill="1"/>
    <xf numFmtId="0" fontId="2" fillId="0" borderId="0" xfId="2" applyFont="1"/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/>
    <xf numFmtId="0" fontId="3" fillId="0" borderId="5" xfId="3" applyFont="1" applyBorder="1" applyAlignment="1">
      <alignment vertical="center"/>
    </xf>
    <xf numFmtId="0" fontId="2" fillId="0" borderId="5" xfId="3" applyFont="1" applyBorder="1"/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3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2" fillId="2" borderId="0" xfId="2" applyFont="1" applyFill="1" applyAlignment="1">
      <alignment vertical="top"/>
    </xf>
    <xf numFmtId="0" fontId="2" fillId="0" borderId="4" xfId="2" applyFont="1" applyBorder="1" applyAlignment="1">
      <alignment vertical="top"/>
    </xf>
    <xf numFmtId="0" fontId="2" fillId="3" borderId="0" xfId="2" applyFont="1" applyFill="1" applyAlignment="1">
      <alignment vertical="top"/>
    </xf>
    <xf numFmtId="0" fontId="9" fillId="2" borderId="0" xfId="2" applyFont="1" applyFill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5" xfId="2" applyFont="1" applyBorder="1" applyAlignment="1">
      <alignment vertical="center"/>
    </xf>
    <xf numFmtId="0" fontId="9" fillId="3" borderId="0" xfId="2" applyFont="1" applyFill="1" applyAlignment="1">
      <alignment vertical="center"/>
    </xf>
    <xf numFmtId="44" fontId="2" fillId="5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5" xfId="3" applyFont="1" applyBorder="1" applyAlignment="1">
      <alignment vertical="center"/>
    </xf>
    <xf numFmtId="0" fontId="2" fillId="3" borderId="0" xfId="2" applyFont="1" applyFill="1" applyAlignment="1">
      <alignment vertical="center"/>
    </xf>
    <xf numFmtId="0" fontId="2" fillId="0" borderId="0" xfId="3" applyFont="1"/>
    <xf numFmtId="0" fontId="9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5" fillId="0" borderId="0" xfId="3" applyFont="1" applyAlignment="1">
      <alignment vertical="center"/>
    </xf>
    <xf numFmtId="0" fontId="17" fillId="0" borderId="15" xfId="2" applyFont="1" applyBorder="1" applyAlignment="1">
      <alignment horizontal="left" vertical="center" wrapText="1"/>
    </xf>
    <xf numFmtId="0" fontId="8" fillId="0" borderId="0" xfId="3" applyFont="1" applyAlignment="1">
      <alignment vertical="center"/>
    </xf>
    <xf numFmtId="0" fontId="14" fillId="2" borderId="12" xfId="2" applyFont="1" applyFill="1" applyBorder="1" applyAlignment="1" applyProtection="1">
      <alignment vertical="center"/>
      <protection locked="0"/>
    </xf>
    <xf numFmtId="0" fontId="14" fillId="5" borderId="0" xfId="2" applyFont="1" applyFill="1" applyAlignment="1" applyProtection="1">
      <alignment vertical="center"/>
      <protection locked="0"/>
    </xf>
    <xf numFmtId="0" fontId="3" fillId="5" borderId="0" xfId="2" applyFont="1" applyFill="1" applyAlignment="1">
      <alignment vertical="center"/>
    </xf>
    <xf numFmtId="0" fontId="2" fillId="5" borderId="4" xfId="2" applyFont="1" applyFill="1" applyBorder="1"/>
    <xf numFmtId="0" fontId="14" fillId="0" borderId="0" xfId="2" applyFont="1" applyAlignment="1">
      <alignment horizontal="center" vertical="center"/>
    </xf>
    <xf numFmtId="0" fontId="3" fillId="0" borderId="0" xfId="3" applyFont="1" applyAlignment="1">
      <alignment vertical="center"/>
    </xf>
    <xf numFmtId="0" fontId="14" fillId="0" borderId="0" xfId="2" applyFont="1" applyAlignment="1">
      <alignment horizontal="right" vertical="center"/>
    </xf>
    <xf numFmtId="14" fontId="24" fillId="2" borderId="24" xfId="3" applyNumberFormat="1" applyFont="1" applyFill="1" applyBorder="1" applyAlignment="1" applyProtection="1">
      <alignment horizontal="center" vertical="center" wrapText="1"/>
      <protection locked="0"/>
    </xf>
    <xf numFmtId="14" fontId="24" fillId="2" borderId="25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24" xfId="3" applyFont="1" applyFill="1" applyBorder="1" applyAlignment="1" applyProtection="1">
      <alignment horizontal="center" vertical="center" wrapText="1"/>
      <protection locked="0"/>
    </xf>
    <xf numFmtId="0" fontId="24" fillId="2" borderId="25" xfId="3" applyFont="1" applyFill="1" applyBorder="1" applyAlignment="1" applyProtection="1">
      <alignment horizontal="center" vertical="center" wrapText="1"/>
      <protection locked="0"/>
    </xf>
    <xf numFmtId="14" fontId="25" fillId="2" borderId="30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25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31" xfId="3" applyNumberFormat="1" applyFont="1" applyFill="1" applyBorder="1" applyAlignment="1" applyProtection="1">
      <alignment horizontal="left" vertical="center" wrapText="1"/>
      <protection locked="0"/>
    </xf>
    <xf numFmtId="0" fontId="2" fillId="5" borderId="0" xfId="3" applyFont="1" applyFill="1" applyAlignment="1" applyProtection="1">
      <alignment horizontal="left" vertical="center"/>
      <protection locked="0"/>
    </xf>
    <xf numFmtId="0" fontId="9" fillId="0" borderId="0" xfId="3" applyFont="1" applyAlignment="1">
      <alignment vertical="center" wrapText="1"/>
    </xf>
    <xf numFmtId="0" fontId="2" fillId="0" borderId="0" xfId="3" applyFont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5" xfId="3" applyFont="1" applyBorder="1" applyAlignment="1">
      <alignment vertical="center" wrapText="1"/>
    </xf>
    <xf numFmtId="0" fontId="2" fillId="0" borderId="5" xfId="2" applyFont="1" applyBorder="1" applyAlignment="1">
      <alignment vertical="center"/>
    </xf>
    <xf numFmtId="0" fontId="10" fillId="0" borderId="0" xfId="3" applyFont="1" applyAlignment="1">
      <alignment vertical="center"/>
    </xf>
    <xf numFmtId="0" fontId="9" fillId="5" borderId="0" xfId="3" applyFont="1" applyFill="1" applyAlignment="1">
      <alignment vertical="center" wrapText="1"/>
    </xf>
    <xf numFmtId="0" fontId="9" fillId="5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21" fillId="5" borderId="0" xfId="3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4" applyNumberFormat="1" applyFont="1" applyFill="1" applyBorder="1" applyAlignment="1">
      <alignment horizontal="center" vertical="center"/>
    </xf>
    <xf numFmtId="0" fontId="2" fillId="5" borderId="0" xfId="2" applyFont="1" applyFill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0" fontId="2" fillId="5" borderId="0" xfId="2" applyFont="1" applyFill="1" applyAlignment="1">
      <alignment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horizontal="center" vertical="center"/>
    </xf>
    <xf numFmtId="164" fontId="4" fillId="5" borderId="0" xfId="4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vertical="center"/>
    </xf>
    <xf numFmtId="0" fontId="2" fillId="5" borderId="0" xfId="2" applyFont="1" applyFill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44" fontId="17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4" fillId="0" borderId="0" xfId="2" applyFont="1" applyAlignment="1" applyProtection="1">
      <alignment horizontal="center" vertical="center" wrapText="1"/>
      <protection locked="0"/>
    </xf>
    <xf numFmtId="1" fontId="24" fillId="2" borderId="28" xfId="3" applyNumberFormat="1" applyFont="1" applyFill="1" applyBorder="1" applyAlignment="1" applyProtection="1">
      <alignment horizontal="center" vertical="center" wrapText="1"/>
      <protection locked="0"/>
    </xf>
    <xf numFmtId="1" fontId="24" fillId="2" borderId="29" xfId="3" applyNumberFormat="1" applyFont="1" applyFill="1" applyBorder="1" applyAlignment="1" applyProtection="1">
      <alignment horizontal="center" vertical="center" wrapText="1"/>
      <protection locked="0"/>
    </xf>
    <xf numFmtId="1" fontId="24" fillId="2" borderId="24" xfId="3" applyNumberFormat="1" applyFont="1" applyFill="1" applyBorder="1" applyAlignment="1" applyProtection="1">
      <alignment horizontal="center" vertical="center" wrapText="1"/>
      <protection locked="0"/>
    </xf>
    <xf numFmtId="1" fontId="24" fillId="2" borderId="25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24" fillId="2" borderId="24" xfId="3" applyFont="1" applyFill="1" applyBorder="1" applyAlignment="1" applyProtection="1">
      <alignment horizontal="center" vertical="center" wrapText="1"/>
      <protection locked="0"/>
    </xf>
    <xf numFmtId="0" fontId="24" fillId="2" borderId="25" xfId="3" applyFont="1" applyFill="1" applyBorder="1" applyAlignment="1" applyProtection="1">
      <alignment horizontal="center" vertical="center" wrapText="1"/>
      <protection locked="0"/>
    </xf>
    <xf numFmtId="0" fontId="24" fillId="2" borderId="26" xfId="3" applyFont="1" applyFill="1" applyBorder="1" applyAlignment="1" applyProtection="1">
      <alignment horizontal="center" vertical="center" wrapText="1"/>
      <protection locked="0"/>
    </xf>
    <xf numFmtId="0" fontId="24" fillId="2" borderId="27" xfId="3" applyFont="1" applyFill="1" applyBorder="1" applyAlignment="1" applyProtection="1">
      <alignment horizontal="center" vertical="center" wrapText="1"/>
      <protection locked="0"/>
    </xf>
    <xf numFmtId="0" fontId="24" fillId="2" borderId="28" xfId="3" applyFont="1" applyFill="1" applyBorder="1" applyAlignment="1" applyProtection="1">
      <alignment horizontal="center" vertical="center" wrapText="1"/>
      <protection locked="0"/>
    </xf>
    <xf numFmtId="0" fontId="24" fillId="2" borderId="29" xfId="3" applyFont="1" applyFill="1" applyBorder="1" applyAlignment="1" applyProtection="1">
      <alignment horizontal="center" vertical="center" wrapText="1"/>
      <protection locked="0"/>
    </xf>
    <xf numFmtId="14" fontId="24" fillId="2" borderId="26" xfId="3" applyNumberFormat="1" applyFont="1" applyFill="1" applyBorder="1" applyAlignment="1" applyProtection="1">
      <alignment horizontal="center" vertical="center" wrapText="1"/>
      <protection locked="0"/>
    </xf>
    <xf numFmtId="14" fontId="24" fillId="2" borderId="27" xfId="3" applyNumberFormat="1" applyFont="1" applyFill="1" applyBorder="1" applyAlignment="1" applyProtection="1">
      <alignment horizontal="center" vertical="center" wrapText="1"/>
      <protection locked="0"/>
    </xf>
    <xf numFmtId="14" fontId="24" fillId="2" borderId="24" xfId="3" applyNumberFormat="1" applyFont="1" applyFill="1" applyBorder="1" applyAlignment="1" applyProtection="1">
      <alignment horizontal="center" vertical="center" wrapText="1"/>
      <protection locked="0"/>
    </xf>
    <xf numFmtId="14" fontId="24" fillId="2" borderId="2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>
      <alignment horizontal="left" vertical="top" wrapText="1"/>
    </xf>
    <xf numFmtId="0" fontId="10" fillId="2" borderId="9" xfId="3" applyFont="1" applyFill="1" applyBorder="1" applyAlignment="1" applyProtection="1">
      <alignment horizontal="left" vertical="center" wrapText="1"/>
      <protection locked="0"/>
    </xf>
    <xf numFmtId="0" fontId="10" fillId="2" borderId="10" xfId="3" applyFont="1" applyFill="1" applyBorder="1" applyAlignment="1" applyProtection="1">
      <alignment horizontal="left" vertical="center" wrapText="1"/>
      <protection locked="0"/>
    </xf>
    <xf numFmtId="0" fontId="10" fillId="2" borderId="11" xfId="3" applyFont="1" applyFill="1" applyBorder="1" applyAlignment="1" applyProtection="1">
      <alignment horizontal="left" vertical="center" wrapText="1"/>
      <protection locked="0"/>
    </xf>
    <xf numFmtId="0" fontId="2" fillId="4" borderId="9" xfId="3" applyFont="1" applyFill="1" applyBorder="1" applyAlignment="1">
      <alignment horizontal="left" vertical="center" wrapText="1"/>
    </xf>
    <xf numFmtId="0" fontId="2" fillId="4" borderId="2" xfId="3" applyFont="1" applyFill="1" applyBorder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2" fillId="2" borderId="9" xfId="3" applyFont="1" applyFill="1" applyBorder="1" applyAlignment="1" applyProtection="1">
      <alignment horizontal="left" vertical="center" wrapText="1"/>
      <protection locked="0"/>
    </xf>
    <xf numFmtId="0" fontId="2" fillId="2" borderId="10" xfId="3" applyFont="1" applyFill="1" applyBorder="1" applyAlignment="1" applyProtection="1">
      <alignment horizontal="left" vertical="center" wrapText="1"/>
      <protection locked="0"/>
    </xf>
    <xf numFmtId="0" fontId="2" fillId="2" borderId="11" xfId="3" applyFont="1" applyFill="1" applyBorder="1" applyAlignment="1" applyProtection="1">
      <alignment horizontal="left" vertical="center" wrapText="1"/>
      <protection locked="0"/>
    </xf>
    <xf numFmtId="0" fontId="2" fillId="2" borderId="9" xfId="2" applyFont="1" applyFill="1" applyBorder="1" applyAlignment="1" applyProtection="1">
      <alignment horizontal="left" vertical="center"/>
      <protection locked="0"/>
    </xf>
    <xf numFmtId="0" fontId="2" fillId="2" borderId="10" xfId="2" applyFont="1" applyFill="1" applyBorder="1" applyAlignment="1" applyProtection="1">
      <alignment horizontal="left" vertical="center"/>
      <protection locked="0"/>
    </xf>
    <xf numFmtId="0" fontId="2" fillId="2" borderId="11" xfId="2" applyFont="1" applyFill="1" applyBorder="1" applyAlignment="1" applyProtection="1">
      <alignment horizontal="left" vertical="center"/>
      <protection locked="0"/>
    </xf>
    <xf numFmtId="164" fontId="5" fillId="0" borderId="0" xfId="2" applyNumberFormat="1" applyFont="1" applyAlignment="1">
      <alignment horizontal="center" vertical="center"/>
    </xf>
    <xf numFmtId="0" fontId="22" fillId="2" borderId="9" xfId="2" applyFont="1" applyFill="1" applyBorder="1" applyAlignment="1" applyProtection="1">
      <alignment horizontal="left" vertical="center" wrapText="1"/>
      <protection locked="0"/>
    </xf>
    <xf numFmtId="0" fontId="22" fillId="2" borderId="10" xfId="2" applyFont="1" applyFill="1" applyBorder="1" applyAlignment="1" applyProtection="1">
      <alignment horizontal="left" vertical="center" wrapText="1"/>
      <protection locked="0"/>
    </xf>
    <xf numFmtId="0" fontId="22" fillId="2" borderId="11" xfId="2" applyFont="1" applyFill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14" fontId="23" fillId="0" borderId="0" xfId="3" applyNumberFormat="1" applyFont="1" applyAlignment="1" applyProtection="1">
      <alignment vertical="center" wrapText="1"/>
      <protection locked="0"/>
    </xf>
    <xf numFmtId="14" fontId="25" fillId="2" borderId="31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30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25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33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34" xfId="3" applyNumberFormat="1" applyFont="1" applyFill="1" applyBorder="1" applyAlignment="1" applyProtection="1">
      <alignment horizontal="left" vertical="center" wrapText="1"/>
      <protection locked="0"/>
    </xf>
    <xf numFmtId="14" fontId="25" fillId="2" borderId="29" xfId="3" applyNumberFormat="1" applyFont="1" applyFill="1" applyBorder="1" applyAlignment="1" applyProtection="1">
      <alignment horizontal="left" vertical="center" wrapText="1"/>
      <protection locked="0"/>
    </xf>
    <xf numFmtId="0" fontId="17" fillId="0" borderId="16" xfId="2" applyFont="1" applyBorder="1" applyAlignment="1">
      <alignment horizontal="left" vertical="center" wrapText="1"/>
    </xf>
    <xf numFmtId="0" fontId="14" fillId="2" borderId="22" xfId="2" applyFont="1" applyFill="1" applyBorder="1" applyAlignment="1" applyProtection="1">
      <alignment horizontal="center" vertical="center" wrapText="1"/>
      <protection locked="0"/>
    </xf>
    <xf numFmtId="0" fontId="14" fillId="2" borderId="16" xfId="2" applyFont="1" applyFill="1" applyBorder="1" applyAlignment="1" applyProtection="1">
      <alignment horizontal="center" vertical="center" wrapText="1"/>
      <protection locked="0"/>
    </xf>
    <xf numFmtId="0" fontId="14" fillId="2" borderId="23" xfId="2" applyFont="1" applyFill="1" applyBorder="1" applyAlignment="1" applyProtection="1">
      <alignment horizontal="center" vertical="center" wrapText="1"/>
      <protection locked="0"/>
    </xf>
    <xf numFmtId="166" fontId="17" fillId="0" borderId="16" xfId="2" applyNumberFormat="1" applyFont="1" applyBorder="1" applyAlignment="1">
      <alignment horizontal="center" vertical="center"/>
    </xf>
    <xf numFmtId="166" fontId="17" fillId="0" borderId="13" xfId="2" applyNumberFormat="1" applyFont="1" applyBorder="1" applyAlignment="1">
      <alignment horizontal="center" vertical="center"/>
    </xf>
    <xf numFmtId="44" fontId="17" fillId="0" borderId="14" xfId="2" applyNumberFormat="1" applyFont="1" applyBorder="1" applyAlignment="1">
      <alignment horizontal="center" vertical="center"/>
    </xf>
    <xf numFmtId="44" fontId="17" fillId="0" borderId="16" xfId="2" applyNumberFormat="1" applyFont="1" applyBorder="1" applyAlignment="1">
      <alignment horizontal="center" vertical="center"/>
    </xf>
    <xf numFmtId="1" fontId="2" fillId="2" borderId="9" xfId="3" applyNumberFormat="1" applyFont="1" applyFill="1" applyBorder="1" applyAlignment="1" applyProtection="1">
      <alignment horizontal="center" vertical="center"/>
      <protection locked="0"/>
    </xf>
    <xf numFmtId="1" fontId="2" fillId="2" borderId="11" xfId="3" applyNumberFormat="1" applyFont="1" applyFill="1" applyBorder="1" applyAlignment="1" applyProtection="1">
      <alignment horizontal="center" vertical="center"/>
      <protection locked="0"/>
    </xf>
    <xf numFmtId="164" fontId="9" fillId="2" borderId="9" xfId="1" applyNumberFormat="1" applyFont="1" applyFill="1" applyBorder="1" applyAlignment="1" applyProtection="1">
      <alignment horizontal="center" vertical="center"/>
      <protection locked="0"/>
    </xf>
    <xf numFmtId="164" fontId="9" fillId="2" borderId="11" xfId="1" applyNumberFormat="1" applyFont="1" applyFill="1" applyBorder="1" applyAlignment="1" applyProtection="1">
      <alignment horizontal="center" vertical="center"/>
      <protection locked="0"/>
    </xf>
    <xf numFmtId="164" fontId="9" fillId="5" borderId="9" xfId="1" applyNumberFormat="1" applyFont="1" applyFill="1" applyBorder="1" applyAlignment="1">
      <alignment horizontal="center" vertical="center"/>
    </xf>
    <xf numFmtId="164" fontId="9" fillId="5" borderId="11" xfId="1" applyNumberFormat="1" applyFont="1" applyFill="1" applyBorder="1" applyAlignment="1">
      <alignment horizontal="center" vertical="center"/>
    </xf>
    <xf numFmtId="0" fontId="2" fillId="0" borderId="9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2" fillId="0" borderId="11" xfId="3" applyFont="1" applyBorder="1" applyAlignment="1">
      <alignment horizontal="left" vertical="center" wrapText="1"/>
    </xf>
    <xf numFmtId="0" fontId="2" fillId="2" borderId="6" xfId="3" applyFont="1" applyFill="1" applyBorder="1" applyAlignment="1" applyProtection="1">
      <alignment horizontal="left" vertical="center"/>
      <protection locked="0"/>
    </xf>
    <xf numFmtId="0" fontId="2" fillId="2" borderId="7" xfId="3" applyFont="1" applyFill="1" applyBorder="1" applyAlignment="1" applyProtection="1">
      <alignment horizontal="left" vertical="center"/>
      <protection locked="0"/>
    </xf>
    <xf numFmtId="0" fontId="2" fillId="2" borderId="8" xfId="3" applyFont="1" applyFill="1" applyBorder="1" applyAlignment="1" applyProtection="1">
      <alignment horizontal="left" vertical="center"/>
      <protection locked="0"/>
    </xf>
    <xf numFmtId="0" fontId="2" fillId="2" borderId="1" xfId="3" applyFont="1" applyFill="1" applyBorder="1" applyAlignment="1" applyProtection="1">
      <alignment horizontal="left" vertical="center"/>
      <protection locked="0"/>
    </xf>
    <xf numFmtId="0" fontId="2" fillId="2" borderId="2" xfId="3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9" xfId="3" applyFont="1" applyFill="1" applyBorder="1" applyAlignment="1" applyProtection="1">
      <alignment horizontal="left" vertical="center"/>
      <protection locked="0"/>
    </xf>
    <xf numFmtId="0" fontId="2" fillId="2" borderId="10" xfId="3" applyFont="1" applyFill="1" applyBorder="1" applyAlignment="1" applyProtection="1">
      <alignment horizontal="left" vertical="center"/>
      <protection locked="0"/>
    </xf>
    <xf numFmtId="0" fontId="2" fillId="2" borderId="11" xfId="3" applyFont="1" applyFill="1" applyBorder="1" applyAlignment="1" applyProtection="1">
      <alignment horizontal="left" vertical="center"/>
      <protection locked="0"/>
    </xf>
    <xf numFmtId="0" fontId="11" fillId="0" borderId="5" xfId="3" applyFont="1" applyBorder="1" applyAlignment="1">
      <alignment horizontal="left" vertical="center" wrapText="1"/>
    </xf>
    <xf numFmtId="1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4" fontId="24" fillId="2" borderId="28" xfId="3" applyNumberFormat="1" applyFont="1" applyFill="1" applyBorder="1" applyAlignment="1" applyProtection="1">
      <alignment horizontal="center" vertical="center" wrapText="1"/>
      <protection locked="0"/>
    </xf>
    <xf numFmtId="14" fontId="24" fillId="2" borderId="2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Alignment="1">
      <alignment horizontal="left" vertical="center" wrapText="1"/>
    </xf>
    <xf numFmtId="0" fontId="2" fillId="0" borderId="5" xfId="3" applyFont="1" applyBorder="1" applyAlignment="1">
      <alignment horizontal="left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/>
    </xf>
    <xf numFmtId="14" fontId="27" fillId="2" borderId="19" xfId="3" applyNumberFormat="1" applyFont="1" applyFill="1" applyBorder="1" applyAlignment="1" applyProtection="1">
      <alignment horizontal="left" vertical="center" wrapText="1"/>
      <protection locked="0"/>
    </xf>
    <xf numFmtId="14" fontId="27" fillId="2" borderId="20" xfId="3" applyNumberFormat="1" applyFont="1" applyFill="1" applyBorder="1" applyAlignment="1" applyProtection="1">
      <alignment horizontal="left" vertical="center" wrapText="1"/>
      <protection locked="0"/>
    </xf>
    <xf numFmtId="14" fontId="27" fillId="2" borderId="27" xfId="3" applyNumberFormat="1" applyFont="1" applyFill="1" applyBorder="1" applyAlignment="1" applyProtection="1">
      <alignment horizontal="left" vertical="center" wrapText="1"/>
      <protection locked="0"/>
    </xf>
    <xf numFmtId="14" fontId="27" fillId="2" borderId="31" xfId="3" applyNumberFormat="1" applyFont="1" applyFill="1" applyBorder="1" applyAlignment="1" applyProtection="1">
      <alignment horizontal="left" vertical="center" wrapText="1"/>
      <protection locked="0"/>
    </xf>
    <xf numFmtId="14" fontId="27" fillId="2" borderId="30" xfId="3" applyNumberFormat="1" applyFont="1" applyFill="1" applyBorder="1" applyAlignment="1" applyProtection="1">
      <alignment horizontal="left" vertical="center" wrapText="1"/>
      <protection locked="0"/>
    </xf>
    <xf numFmtId="14" fontId="27" fillId="2" borderId="25" xfId="3" applyNumberFormat="1" applyFont="1" applyFill="1" applyBorder="1" applyAlignment="1" applyProtection="1">
      <alignment horizontal="left" vertical="center" wrapText="1"/>
      <protection locked="0"/>
    </xf>
    <xf numFmtId="0" fontId="2" fillId="3" borderId="9" xfId="2" applyFont="1" applyFill="1" applyBorder="1" applyAlignment="1" applyProtection="1">
      <alignment horizontal="left" vertical="center"/>
      <protection locked="0"/>
    </xf>
    <xf numFmtId="0" fontId="2" fillId="3" borderId="10" xfId="2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 applyProtection="1">
      <alignment horizontal="left" vertical="center"/>
      <protection locked="0"/>
    </xf>
    <xf numFmtId="164" fontId="2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3" applyFont="1" applyAlignment="1">
      <alignment horizontal="center" vertical="center" wrapText="1"/>
    </xf>
    <xf numFmtId="0" fontId="14" fillId="5" borderId="9" xfId="2" applyFont="1" applyFill="1" applyBorder="1" applyAlignment="1">
      <alignment horizontal="left" vertical="center"/>
    </xf>
    <xf numFmtId="0" fontId="14" fillId="5" borderId="10" xfId="2" applyFont="1" applyFill="1" applyBorder="1" applyAlignment="1">
      <alignment horizontal="left" vertical="center"/>
    </xf>
    <xf numFmtId="0" fontId="14" fillId="5" borderId="11" xfId="2" applyFont="1" applyFill="1" applyBorder="1" applyAlignment="1">
      <alignment horizontal="left" vertical="center"/>
    </xf>
    <xf numFmtId="0" fontId="14" fillId="2" borderId="19" xfId="2" applyFont="1" applyFill="1" applyBorder="1" applyAlignment="1" applyProtection="1">
      <alignment horizontal="center" vertical="center" wrapText="1"/>
      <protection locked="0"/>
    </xf>
    <xf numFmtId="0" fontId="14" fillId="2" borderId="20" xfId="2" applyFont="1" applyFill="1" applyBorder="1" applyAlignment="1" applyProtection="1">
      <alignment horizontal="center" vertical="center" wrapText="1"/>
      <protection locked="0"/>
    </xf>
    <xf numFmtId="0" fontId="14" fillId="2" borderId="21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2" borderId="7" xfId="2" applyFont="1" applyFill="1" applyBorder="1" applyAlignment="1" applyProtection="1">
      <alignment horizontal="center" vertical="center" wrapText="1"/>
      <protection locked="0"/>
    </xf>
    <xf numFmtId="0" fontId="14" fillId="2" borderId="8" xfId="2" applyFont="1" applyFill="1" applyBorder="1" applyAlignment="1" applyProtection="1">
      <alignment horizontal="center" vertical="center" wrapText="1"/>
      <protection locked="0"/>
    </xf>
    <xf numFmtId="44" fontId="17" fillId="0" borderId="17" xfId="2" applyNumberFormat="1" applyFont="1" applyBorder="1" applyAlignment="1">
      <alignment horizontal="center" vertical="center"/>
    </xf>
    <xf numFmtId="44" fontId="17" fillId="0" borderId="0" xfId="2" applyNumberFormat="1" applyFont="1" applyAlignment="1">
      <alignment horizontal="center" vertical="center"/>
    </xf>
    <xf numFmtId="44" fontId="19" fillId="0" borderId="9" xfId="2" applyNumberFormat="1" applyFont="1" applyBorder="1" applyAlignment="1">
      <alignment horizontal="center" vertical="center"/>
    </xf>
    <xf numFmtId="44" fontId="19" fillId="0" borderId="10" xfId="2" applyNumberFormat="1" applyFont="1" applyBorder="1" applyAlignment="1">
      <alignment horizontal="center" vertical="center"/>
    </xf>
    <xf numFmtId="44" fontId="19" fillId="0" borderId="11" xfId="2" applyNumberFormat="1" applyFont="1" applyBorder="1" applyAlignment="1">
      <alignment horizontal="center" vertical="center"/>
    </xf>
    <xf numFmtId="164" fontId="20" fillId="6" borderId="4" xfId="1" applyNumberFormat="1" applyFont="1" applyFill="1" applyBorder="1" applyAlignment="1">
      <alignment horizontal="center" vertical="center"/>
    </xf>
    <xf numFmtId="164" fontId="20" fillId="6" borderId="0" xfId="1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165" fontId="2" fillId="2" borderId="9" xfId="3" applyNumberFormat="1" applyFont="1" applyFill="1" applyBorder="1" applyAlignment="1" applyProtection="1">
      <alignment horizontal="left" vertical="center"/>
      <protection locked="0"/>
    </xf>
    <xf numFmtId="165" fontId="2" fillId="2" borderId="10" xfId="3" applyNumberFormat="1" applyFont="1" applyFill="1" applyBorder="1" applyAlignment="1" applyProtection="1">
      <alignment horizontal="left" vertical="center"/>
      <protection locked="0"/>
    </xf>
    <xf numFmtId="165" fontId="2" fillId="2" borderId="11" xfId="3" applyNumberFormat="1" applyFont="1" applyFill="1" applyBorder="1" applyAlignment="1" applyProtection="1">
      <alignment horizontal="left" vertical="center"/>
      <protection locked="0"/>
    </xf>
    <xf numFmtId="164" fontId="5" fillId="5" borderId="0" xfId="2" applyNumberFormat="1" applyFont="1" applyFill="1" applyAlignment="1">
      <alignment horizontal="center" vertical="center"/>
    </xf>
    <xf numFmtId="1" fontId="24" fillId="2" borderId="26" xfId="3" applyNumberFormat="1" applyFont="1" applyFill="1" applyBorder="1" applyAlignment="1" applyProtection="1">
      <alignment horizontal="center" vertical="center" wrapText="1"/>
      <protection locked="0"/>
    </xf>
    <xf numFmtId="1" fontId="24" fillId="2" borderId="27" xfId="3" applyNumberFormat="1" applyFont="1" applyFill="1" applyBorder="1" applyAlignment="1" applyProtection="1">
      <alignment horizontal="center" vertical="center" wrapText="1"/>
      <protection locked="0"/>
    </xf>
    <xf numFmtId="43" fontId="24" fillId="2" borderId="26" xfId="6" applyFont="1" applyFill="1" applyBorder="1" applyAlignment="1" applyProtection="1">
      <alignment horizontal="center" vertical="center" wrapText="1"/>
      <protection locked="0"/>
    </xf>
    <xf numFmtId="43" fontId="24" fillId="2" borderId="21" xfId="6" applyFont="1" applyFill="1" applyBorder="1" applyAlignment="1" applyProtection="1">
      <alignment horizontal="center" vertical="center" wrapText="1"/>
      <protection locked="0"/>
    </xf>
    <xf numFmtId="43" fontId="24" fillId="2" borderId="27" xfId="6" applyFont="1" applyFill="1" applyBorder="1" applyAlignment="1" applyProtection="1">
      <alignment horizontal="center" vertical="center" wrapText="1"/>
      <protection locked="0"/>
    </xf>
    <xf numFmtId="20" fontId="24" fillId="2" borderId="26" xfId="3" applyNumberFormat="1" applyFont="1" applyFill="1" applyBorder="1" applyAlignment="1" applyProtection="1">
      <alignment horizontal="left" vertical="center" wrapText="1"/>
      <protection locked="0"/>
    </xf>
    <xf numFmtId="20" fontId="24" fillId="2" borderId="20" xfId="3" applyNumberFormat="1" applyFont="1" applyFill="1" applyBorder="1" applyAlignment="1" applyProtection="1">
      <alignment horizontal="left" vertical="center" wrapText="1"/>
      <protection locked="0"/>
    </xf>
    <xf numFmtId="20" fontId="24" fillId="2" borderId="27" xfId="3" applyNumberFormat="1" applyFont="1" applyFill="1" applyBorder="1" applyAlignment="1" applyProtection="1">
      <alignment horizontal="left" vertical="center" wrapText="1"/>
      <protection locked="0"/>
    </xf>
    <xf numFmtId="0" fontId="24" fillId="2" borderId="24" xfId="3" applyFont="1" applyFill="1" applyBorder="1" applyAlignment="1" applyProtection="1">
      <alignment horizontal="left" vertical="center" wrapText="1"/>
      <protection locked="0"/>
    </xf>
    <xf numFmtId="0" fontId="24" fillId="2" borderId="30" xfId="3" applyFont="1" applyFill="1" applyBorder="1" applyAlignment="1" applyProtection="1">
      <alignment horizontal="left" vertical="center" wrapText="1"/>
      <protection locked="0"/>
    </xf>
    <xf numFmtId="0" fontId="24" fillId="2" borderId="25" xfId="3" applyFont="1" applyFill="1" applyBorder="1" applyAlignment="1" applyProtection="1">
      <alignment horizontal="left" vertical="center" wrapText="1"/>
      <protection locked="0"/>
    </xf>
    <xf numFmtId="0" fontId="24" fillId="2" borderId="24" xfId="2" applyFont="1" applyFill="1" applyBorder="1" applyAlignment="1" applyProtection="1">
      <alignment horizontal="left" vertical="center" wrapText="1"/>
      <protection locked="0"/>
    </xf>
    <xf numFmtId="0" fontId="24" fillId="2" borderId="30" xfId="2" applyFont="1" applyFill="1" applyBorder="1" applyAlignment="1" applyProtection="1">
      <alignment horizontal="left" vertical="center" wrapText="1"/>
      <protection locked="0"/>
    </xf>
    <xf numFmtId="0" fontId="24" fillId="2" borderId="25" xfId="2" applyFont="1" applyFill="1" applyBorder="1" applyAlignment="1" applyProtection="1">
      <alignment horizontal="left" vertical="center" wrapText="1"/>
      <protection locked="0"/>
    </xf>
    <xf numFmtId="0" fontId="24" fillId="2" borderId="26" xfId="2" applyFont="1" applyFill="1" applyBorder="1" applyAlignment="1" applyProtection="1">
      <alignment horizontal="left" vertical="center" wrapText="1"/>
      <protection locked="0"/>
    </xf>
    <xf numFmtId="0" fontId="24" fillId="2" borderId="20" xfId="2" applyFont="1" applyFill="1" applyBorder="1" applyAlignment="1" applyProtection="1">
      <alignment horizontal="left" vertical="center" wrapText="1"/>
      <protection locked="0"/>
    </xf>
    <xf numFmtId="0" fontId="24" fillId="2" borderId="27" xfId="2" applyFont="1" applyFill="1" applyBorder="1" applyAlignment="1" applyProtection="1">
      <alignment horizontal="left" vertical="center" wrapText="1"/>
      <protection locked="0"/>
    </xf>
    <xf numFmtId="43" fontId="24" fillId="2" borderId="28" xfId="6" applyFont="1" applyFill="1" applyBorder="1" applyAlignment="1" applyProtection="1">
      <alignment horizontal="center" vertical="center" wrapText="1"/>
      <protection locked="0"/>
    </xf>
    <xf numFmtId="43" fontId="24" fillId="2" borderId="35" xfId="6" applyFont="1" applyFill="1" applyBorder="1" applyAlignment="1" applyProtection="1">
      <alignment horizontal="center" vertical="center" wrapText="1"/>
      <protection locked="0"/>
    </xf>
    <xf numFmtId="43" fontId="24" fillId="2" borderId="24" xfId="6" applyFont="1" applyFill="1" applyBorder="1" applyAlignment="1" applyProtection="1">
      <alignment horizontal="center" vertical="center" wrapText="1"/>
      <protection locked="0"/>
    </xf>
    <xf numFmtId="43" fontId="24" fillId="2" borderId="32" xfId="6" applyFont="1" applyFill="1" applyBorder="1" applyAlignment="1" applyProtection="1">
      <alignment horizontal="center" vertical="center" wrapText="1"/>
      <protection locked="0"/>
    </xf>
    <xf numFmtId="43" fontId="24" fillId="2" borderId="29" xfId="6" applyFont="1" applyFill="1" applyBorder="1" applyAlignment="1" applyProtection="1">
      <alignment horizontal="center" vertical="center" wrapText="1"/>
      <protection locked="0"/>
    </xf>
    <xf numFmtId="43" fontId="24" fillId="2" borderId="25" xfId="6" applyFont="1" applyFill="1" applyBorder="1" applyAlignment="1" applyProtection="1">
      <alignment horizontal="center" vertical="center" wrapText="1"/>
      <protection locked="0"/>
    </xf>
    <xf numFmtId="0" fontId="24" fillId="2" borderId="28" xfId="3" applyFont="1" applyFill="1" applyBorder="1" applyAlignment="1" applyProtection="1">
      <alignment horizontal="left" vertical="center" wrapText="1"/>
      <protection locked="0"/>
    </xf>
    <xf numFmtId="0" fontId="24" fillId="2" borderId="34" xfId="3" applyFont="1" applyFill="1" applyBorder="1" applyAlignment="1" applyProtection="1">
      <alignment horizontal="left" vertical="center" wrapText="1"/>
      <protection locked="0"/>
    </xf>
    <xf numFmtId="0" fontId="24" fillId="2" borderId="29" xfId="3" applyFont="1" applyFill="1" applyBorder="1" applyAlignment="1" applyProtection="1">
      <alignment horizontal="left" vertical="center" wrapText="1"/>
      <protection locked="0"/>
    </xf>
    <xf numFmtId="0" fontId="24" fillId="2" borderId="28" xfId="2" applyFont="1" applyFill="1" applyBorder="1" applyAlignment="1" applyProtection="1">
      <alignment horizontal="left" vertical="center" wrapText="1"/>
      <protection locked="0"/>
    </xf>
    <xf numFmtId="0" fontId="24" fillId="2" borderId="34" xfId="2" applyFont="1" applyFill="1" applyBorder="1" applyAlignment="1" applyProtection="1">
      <alignment horizontal="left" vertical="center" wrapText="1"/>
      <protection locked="0"/>
    </xf>
    <xf numFmtId="0" fontId="24" fillId="2" borderId="29" xfId="2" applyFont="1" applyFill="1" applyBorder="1" applyAlignment="1" applyProtection="1">
      <alignment horizontal="left" vertical="center" wrapText="1"/>
      <protection locked="0"/>
    </xf>
  </cellXfs>
  <cellStyles count="7">
    <cellStyle name="Moeda" xfId="1" builtinId="4"/>
    <cellStyle name="Moeda 2" xfId="4" xr:uid="{AAE8776B-DB95-4CBE-B77D-EB33EE131F8A}"/>
    <cellStyle name="Normal" xfId="0" builtinId="0"/>
    <cellStyle name="Normal 2" xfId="3" xr:uid="{698F998D-DF33-4323-B446-8698CCCDCC01}"/>
    <cellStyle name="Normal 3" xfId="2" xr:uid="{AEE16B4A-BF3C-42D3-8A15-2FACB32C5E57}"/>
    <cellStyle name="Porcentagem 2" xfId="5" xr:uid="{60309085-57CE-432E-9E50-93B77B13A5D0}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3181</xdr:colOff>
      <xdr:row>1</xdr:row>
      <xdr:rowOff>30481</xdr:rowOff>
    </xdr:from>
    <xdr:to>
      <xdr:col>15</xdr:col>
      <xdr:colOff>304800</xdr:colOff>
      <xdr:row>1</xdr:row>
      <xdr:rowOff>1351525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82018A-AD41-48FB-BFFB-2C3541A5C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94346"/>
        <a:stretch/>
      </xdr:blipFill>
      <xdr:spPr>
        <a:xfrm>
          <a:off x="307981" y="30481"/>
          <a:ext cx="16246469" cy="132104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54</xdr:row>
      <xdr:rowOff>11428</xdr:rowOff>
    </xdr:from>
    <xdr:to>
      <xdr:col>24</xdr:col>
      <xdr:colOff>1</xdr:colOff>
      <xdr:row>57</xdr:row>
      <xdr:rowOff>465722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1A824F3-EFFF-44F5-BA51-9F4FE6EF23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94346"/>
        <a:stretch/>
      </xdr:blipFill>
      <xdr:spPr>
        <a:xfrm>
          <a:off x="342901" y="26205178"/>
          <a:ext cx="25126950" cy="2016394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76</xdr:row>
      <xdr:rowOff>18979</xdr:rowOff>
    </xdr:from>
    <xdr:ext cx="16287750" cy="1309074"/>
    <xdr:pic>
      <xdr:nvPicPr>
        <xdr:cNvPr id="8" name="Imagem 7">
          <a:extLst>
            <a:ext uri="{FF2B5EF4-FFF2-40B4-BE49-F238E27FC236}">
              <a16:creationId xmlns:a16="http://schemas.microsoft.com/office/drawing/2014/main" id="{F28CFCF0-7694-4A36-A253-D47C26161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94346"/>
        <a:stretch/>
      </xdr:blipFill>
      <xdr:spPr>
        <a:xfrm>
          <a:off x="266700" y="42938629"/>
          <a:ext cx="16287750" cy="1309074"/>
        </a:xfrm>
        <a:prstGeom prst="rect">
          <a:avLst/>
        </a:prstGeom>
      </xdr:spPr>
    </xdr:pic>
    <xdr:clientData/>
  </xdr:oneCellAnchor>
  <xdr:twoCellAnchor editAs="oneCell">
    <xdr:from>
      <xdr:col>0</xdr:col>
      <xdr:colOff>304799</xdr:colOff>
      <xdr:row>50</xdr:row>
      <xdr:rowOff>3086100</xdr:rowOff>
    </xdr:from>
    <xdr:to>
      <xdr:col>14</xdr:col>
      <xdr:colOff>1751622</xdr:colOff>
      <xdr:row>54</xdr:row>
      <xdr:rowOff>152400</xdr:rowOff>
    </xdr:to>
    <xdr:pic>
      <xdr:nvPicPr>
        <xdr:cNvPr id="6" name="Imagem 5" descr="Tela de computador com fundo preto&#10;&#10;Descrição gerada automaticamente com confiança média">
          <a:extLst>
            <a:ext uri="{FF2B5EF4-FFF2-40B4-BE49-F238E27FC236}">
              <a16:creationId xmlns:a16="http://schemas.microsoft.com/office/drawing/2014/main" id="{1C3594DC-B818-16B6-859D-2ED210570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24"/>
        <a:stretch/>
      </xdr:blipFill>
      <xdr:spPr>
        <a:xfrm>
          <a:off x="304799" y="24866600"/>
          <a:ext cx="15861323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298450</xdr:colOff>
      <xdr:row>72</xdr:row>
      <xdr:rowOff>476250</xdr:rowOff>
    </xdr:from>
    <xdr:to>
      <xdr:col>22</xdr:col>
      <xdr:colOff>551357</xdr:colOff>
      <xdr:row>76</xdr:row>
      <xdr:rowOff>323850</xdr:rowOff>
    </xdr:to>
    <xdr:pic>
      <xdr:nvPicPr>
        <xdr:cNvPr id="10" name="Imagem 9" descr="Tela de computador com fundo preto&#10;&#10;Descrição gerada automaticamente com confiança média">
          <a:extLst>
            <a:ext uri="{FF2B5EF4-FFF2-40B4-BE49-F238E27FC236}">
              <a16:creationId xmlns:a16="http://schemas.microsoft.com/office/drawing/2014/main" id="{13F6CBE2-F228-43F4-8CF1-E93EC91DA6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24"/>
        <a:stretch/>
      </xdr:blipFill>
      <xdr:spPr>
        <a:xfrm>
          <a:off x="298450" y="41433750"/>
          <a:ext cx="23284357" cy="24384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400050</xdr:rowOff>
    </xdr:from>
    <xdr:to>
      <xdr:col>14</xdr:col>
      <xdr:colOff>711849</xdr:colOff>
      <xdr:row>101</xdr:row>
      <xdr:rowOff>0</xdr:rowOff>
    </xdr:to>
    <xdr:pic>
      <xdr:nvPicPr>
        <xdr:cNvPr id="11" name="Imagem 10" descr="Tela de computador com fundo preto&#10;&#10;Descrição gerada automaticamente com confiança média">
          <a:extLst>
            <a:ext uri="{FF2B5EF4-FFF2-40B4-BE49-F238E27FC236}">
              <a16:creationId xmlns:a16="http://schemas.microsoft.com/office/drawing/2014/main" id="{A1E84D65-A676-4710-BAB6-CDF9F6BAE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24" b="1758"/>
        <a:stretch/>
      </xdr:blipFill>
      <xdr:spPr>
        <a:xfrm>
          <a:off x="342900" y="57664350"/>
          <a:ext cx="14789799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23D0B-07A7-4AB7-A1D1-080B652D0E25}">
  <sheetPr codeName="Planilha1">
    <pageSetUpPr fitToPage="1"/>
  </sheetPr>
  <dimension ref="A1:Y103"/>
  <sheetViews>
    <sheetView showGridLines="0" tabSelected="1" topLeftCell="A58" zoomScale="40" zoomScaleNormal="40" zoomScalePageLayoutView="10" workbookViewId="0">
      <selection activeCell="J63" sqref="J63:K63"/>
    </sheetView>
  </sheetViews>
  <sheetFormatPr defaultColWidth="0" defaultRowHeight="0" customHeight="1" zeroHeight="1" x14ac:dyDescent="0.3"/>
  <cols>
    <col min="1" max="1" width="4.5546875" style="1" customWidth="1"/>
    <col min="2" max="2" width="8.6640625" style="1" customWidth="1"/>
    <col min="3" max="3" width="36" style="1" bestFit="1" customWidth="1"/>
    <col min="4" max="4" width="4.6640625" style="1" customWidth="1"/>
    <col min="5" max="5" width="25.6640625" style="1" customWidth="1"/>
    <col min="6" max="6" width="4.6640625" style="1" customWidth="1"/>
    <col min="7" max="7" width="25.6640625" style="1" customWidth="1"/>
    <col min="8" max="8" width="4.6640625" style="1" customWidth="1"/>
    <col min="9" max="9" width="27.44140625" style="1" customWidth="1"/>
    <col min="10" max="10" width="4.6640625" style="1" customWidth="1"/>
    <col min="11" max="11" width="28.5546875" style="1" customWidth="1"/>
    <col min="12" max="12" width="4.6640625" style="1" customWidth="1"/>
    <col min="13" max="13" width="25.6640625" style="1" customWidth="1"/>
    <col min="14" max="14" width="4.6640625" style="1" customWidth="1"/>
    <col min="15" max="15" width="26.6640625" style="1" customWidth="1"/>
    <col min="16" max="16" width="4.6640625" style="1" customWidth="1"/>
    <col min="17" max="17" width="26.6640625" style="1" customWidth="1"/>
    <col min="18" max="18" width="4.6640625" style="3" customWidth="1"/>
    <col min="19" max="19" width="26.6640625" style="3" customWidth="1"/>
    <col min="20" max="20" width="4.6640625" style="3" customWidth="1"/>
    <col min="21" max="21" width="26.6640625" style="3" customWidth="1"/>
    <col min="22" max="22" width="4.6640625" style="3" customWidth="1"/>
    <col min="23" max="23" width="26.6640625" style="3" customWidth="1"/>
    <col min="24" max="24" width="9.109375" style="3" customWidth="1"/>
    <col min="25" max="25" width="4.44140625" style="3" customWidth="1"/>
    <col min="26" max="16384" width="9.109375" style="3" hidden="1"/>
  </cols>
  <sheetData>
    <row r="1" spans="1:25" s="1" customFormat="1" ht="18" hidden="1" thickBot="1" x14ac:dyDescent="0.35"/>
    <row r="2" spans="1:25" s="2" customFormat="1" ht="109.95" customHeight="1" x14ac:dyDescent="0.3">
      <c r="A2" s="1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1"/>
      <c r="R2" s="1"/>
      <c r="S2" s="1"/>
      <c r="T2" s="1"/>
      <c r="U2" s="1"/>
      <c r="V2" s="1"/>
      <c r="W2" s="1"/>
      <c r="X2" s="1"/>
      <c r="Y2" s="1"/>
    </row>
    <row r="3" spans="1:25" s="2" customFormat="1" ht="35.4" customHeight="1" thickBot="1" x14ac:dyDescent="0.35">
      <c r="A3" s="1"/>
      <c r="B3" s="7"/>
      <c r="C3" s="114" t="s">
        <v>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9"/>
      <c r="Q3" s="1"/>
      <c r="R3" s="1"/>
      <c r="S3" s="1"/>
      <c r="T3" s="1"/>
      <c r="U3" s="1"/>
      <c r="V3" s="1"/>
      <c r="W3" s="1"/>
      <c r="X3" s="1"/>
      <c r="Y3" s="1"/>
    </row>
    <row r="4" spans="1:25" s="2" customFormat="1" ht="35.4" customHeight="1" thickBot="1" x14ac:dyDescent="0.35">
      <c r="A4" s="1"/>
      <c r="B4" s="7"/>
      <c r="C4" s="189" t="s">
        <v>1</v>
      </c>
      <c r="D4" s="189"/>
      <c r="E4" s="189"/>
      <c r="F4" s="189"/>
      <c r="G4" s="189"/>
      <c r="H4" s="189"/>
      <c r="I4" s="190" t="s">
        <v>2</v>
      </c>
      <c r="J4" s="191"/>
      <c r="K4" s="191"/>
      <c r="L4" s="191"/>
      <c r="M4" s="192"/>
      <c r="N4" s="189"/>
      <c r="O4" s="189"/>
      <c r="P4" s="9"/>
      <c r="Q4" s="1"/>
      <c r="R4" s="1"/>
      <c r="S4" s="1"/>
      <c r="T4" s="1"/>
      <c r="U4" s="1"/>
      <c r="V4" s="1"/>
      <c r="W4" s="1"/>
      <c r="X4" s="1"/>
      <c r="Y4" s="1"/>
    </row>
    <row r="5" spans="1:25" s="2" customFormat="1" ht="18" customHeight="1" thickBot="1" x14ac:dyDescent="0.35">
      <c r="A5" s="1"/>
      <c r="B5" s="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9"/>
      <c r="Q5" s="1"/>
      <c r="R5" s="1"/>
      <c r="S5" s="1"/>
      <c r="T5" s="1"/>
      <c r="U5" s="1"/>
      <c r="V5" s="1"/>
      <c r="W5" s="1"/>
      <c r="X5" s="1"/>
      <c r="Y5" s="1"/>
    </row>
    <row r="6" spans="1:25" s="2" customFormat="1" ht="35.1" customHeight="1" thickBot="1" x14ac:dyDescent="0.35">
      <c r="A6" s="1"/>
      <c r="B6" s="7"/>
      <c r="C6" s="15" t="s">
        <v>3</v>
      </c>
      <c r="D6" s="145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7"/>
      <c r="P6" s="9"/>
      <c r="Q6" s="1"/>
      <c r="R6" s="1"/>
      <c r="S6" s="1"/>
      <c r="T6" s="1"/>
      <c r="U6" s="1"/>
      <c r="V6" s="1"/>
      <c r="W6" s="1"/>
      <c r="X6" s="1"/>
      <c r="Y6" s="1"/>
    </row>
    <row r="7" spans="1:25" s="2" customFormat="1" ht="19.95" customHeight="1" thickBot="1" x14ac:dyDescent="0.35">
      <c r="A7" s="1"/>
      <c r="B7" s="7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"/>
      <c r="Q7" s="1"/>
      <c r="R7" s="1"/>
      <c r="S7" s="1"/>
      <c r="T7" s="1"/>
      <c r="U7" s="1"/>
      <c r="V7" s="1"/>
      <c r="W7" s="1"/>
      <c r="X7" s="1"/>
      <c r="Y7" s="1"/>
    </row>
    <row r="8" spans="1:25" s="2" customFormat="1" ht="35.1" customHeight="1" thickBot="1" x14ac:dyDescent="0.35">
      <c r="A8" s="1"/>
      <c r="B8" s="7"/>
      <c r="C8" s="15" t="s">
        <v>4</v>
      </c>
      <c r="D8" s="145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7"/>
      <c r="P8" s="9"/>
      <c r="Q8" s="1"/>
      <c r="R8" s="1"/>
      <c r="S8" s="1"/>
      <c r="T8" s="1"/>
      <c r="U8" s="1"/>
      <c r="V8" s="1"/>
      <c r="W8" s="1"/>
      <c r="X8" s="1"/>
      <c r="Y8" s="1"/>
    </row>
    <row r="9" spans="1:25" s="2" customFormat="1" ht="7.2" customHeight="1" thickBot="1" x14ac:dyDescent="0.35">
      <c r="A9" s="1"/>
      <c r="B9" s="7"/>
      <c r="C9" s="15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9"/>
      <c r="Q9" s="1"/>
      <c r="R9" s="1"/>
      <c r="S9" s="1"/>
      <c r="T9" s="1"/>
      <c r="U9" s="1"/>
      <c r="V9" s="1"/>
      <c r="W9" s="1"/>
      <c r="X9" s="1"/>
      <c r="Y9" s="1"/>
    </row>
    <row r="10" spans="1:25" s="2" customFormat="1" ht="35.1" customHeight="1" thickBot="1" x14ac:dyDescent="0.35">
      <c r="A10" s="1"/>
      <c r="B10" s="7"/>
      <c r="C10" s="15" t="s">
        <v>5</v>
      </c>
      <c r="D10" s="193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5"/>
      <c r="P10" s="9"/>
      <c r="Q10" s="1"/>
      <c r="R10" s="1"/>
      <c r="S10" s="1"/>
      <c r="T10" s="1"/>
      <c r="U10" s="1"/>
      <c r="V10" s="1"/>
      <c r="W10" s="1"/>
      <c r="X10" s="1"/>
      <c r="Y10" s="1"/>
    </row>
    <row r="11" spans="1:25" s="2" customFormat="1" ht="9" customHeight="1" thickBot="1" x14ac:dyDescent="0.35">
      <c r="A11" s="1"/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9"/>
      <c r="Q11" s="1"/>
      <c r="R11" s="1"/>
      <c r="S11" s="1"/>
      <c r="T11" s="1"/>
      <c r="U11" s="1"/>
      <c r="V11" s="1"/>
      <c r="W11" s="1"/>
      <c r="X11" s="1"/>
      <c r="Y11" s="1"/>
    </row>
    <row r="12" spans="1:25" s="2" customFormat="1" ht="35.1" customHeight="1" thickBot="1" x14ac:dyDescent="0.35">
      <c r="A12" s="1"/>
      <c r="B12" s="7"/>
      <c r="C12" s="148" t="s">
        <v>6</v>
      </c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  <c r="P12" s="26"/>
      <c r="Q12" s="1"/>
      <c r="R12" s="1"/>
      <c r="S12" s="1"/>
      <c r="T12" s="1"/>
      <c r="U12" s="1"/>
      <c r="V12" s="1"/>
      <c r="W12" s="1"/>
      <c r="X12" s="1"/>
      <c r="Y12" s="1"/>
    </row>
    <row r="13" spans="1:25" s="2" customFormat="1" ht="35.1" customHeight="1" thickBot="1" x14ac:dyDescent="0.35">
      <c r="A13" s="1"/>
      <c r="B13" s="7"/>
      <c r="C13" s="148"/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7"/>
      <c r="P13" s="26"/>
      <c r="Q13" s="1"/>
      <c r="R13" s="1"/>
      <c r="S13" s="1"/>
      <c r="T13" s="1"/>
      <c r="U13" s="1"/>
      <c r="V13" s="1"/>
      <c r="W13" s="1"/>
      <c r="X13" s="1"/>
      <c r="Y13" s="1"/>
    </row>
    <row r="14" spans="1:25" s="2" customFormat="1" ht="35.1" customHeight="1" thickBot="1" x14ac:dyDescent="0.35">
      <c r="A14" s="1"/>
      <c r="B14" s="7"/>
      <c r="C14" s="148"/>
      <c r="D14" s="139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26"/>
      <c r="Q14" s="1"/>
      <c r="R14" s="1"/>
      <c r="S14" s="1"/>
      <c r="T14" s="1"/>
      <c r="U14" s="1"/>
      <c r="V14" s="1"/>
      <c r="W14" s="1"/>
      <c r="X14" s="1"/>
      <c r="Y14" s="1"/>
    </row>
    <row r="15" spans="1:25" s="2" customFormat="1" ht="19.95" customHeight="1" thickBot="1" x14ac:dyDescent="0.35">
      <c r="A15" s="1"/>
      <c r="B15" s="7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6"/>
      <c r="Q15" s="1"/>
      <c r="R15" s="1"/>
      <c r="S15" s="1"/>
      <c r="T15" s="1"/>
      <c r="U15" s="1"/>
      <c r="V15" s="1"/>
      <c r="W15" s="1"/>
      <c r="X15" s="1"/>
      <c r="Y15" s="1"/>
    </row>
    <row r="16" spans="1:25" s="2" customFormat="1" ht="116.4" customHeight="1" thickBot="1" x14ac:dyDescent="0.35">
      <c r="A16" s="1"/>
      <c r="B16" s="7"/>
      <c r="C16" s="52" t="s">
        <v>7</v>
      </c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9"/>
      <c r="P16" s="26"/>
      <c r="Q16" s="1"/>
      <c r="R16" s="1"/>
      <c r="S16" s="1"/>
      <c r="T16" s="1"/>
      <c r="U16" s="1"/>
      <c r="V16" s="1"/>
      <c r="W16" s="1"/>
      <c r="X16" s="1"/>
      <c r="Y16" s="1"/>
    </row>
    <row r="17" spans="1:25" s="2" customFormat="1" ht="19.95" customHeight="1" thickBot="1" x14ac:dyDescent="0.35">
      <c r="A17" s="1"/>
      <c r="B17" s="7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26"/>
      <c r="Q17" s="1"/>
      <c r="R17" s="1"/>
      <c r="S17" s="1"/>
      <c r="T17" s="1"/>
      <c r="U17" s="1"/>
      <c r="V17" s="1"/>
      <c r="W17" s="1"/>
      <c r="X17" s="1"/>
      <c r="Y17" s="1"/>
    </row>
    <row r="18" spans="1:25" s="2" customFormat="1" ht="114.9" customHeight="1" thickBot="1" x14ac:dyDescent="0.35">
      <c r="A18" s="1"/>
      <c r="B18" s="7"/>
      <c r="C18" s="52" t="s">
        <v>8</v>
      </c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9"/>
      <c r="P18" s="26"/>
      <c r="Q18" s="1"/>
      <c r="R18" s="1"/>
      <c r="S18" s="1"/>
      <c r="T18" s="1"/>
      <c r="U18" s="1"/>
      <c r="V18" s="1"/>
      <c r="W18" s="1"/>
      <c r="X18" s="1"/>
      <c r="Y18" s="1"/>
    </row>
    <row r="19" spans="1:25" s="2" customFormat="1" ht="19.95" customHeight="1" thickBot="1" x14ac:dyDescent="0.35">
      <c r="A19" s="1"/>
      <c r="B19" s="7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26"/>
      <c r="Q19" s="1"/>
      <c r="R19" s="1"/>
      <c r="S19" s="1"/>
      <c r="T19" s="1"/>
      <c r="U19" s="1"/>
      <c r="V19" s="1"/>
      <c r="W19" s="1"/>
      <c r="X19" s="1"/>
      <c r="Y19" s="1"/>
    </row>
    <row r="20" spans="1:25" s="2" customFormat="1" ht="114.9" customHeight="1" thickBot="1" x14ac:dyDescent="0.35">
      <c r="A20" s="1"/>
      <c r="B20" s="7"/>
      <c r="C20" s="52" t="s">
        <v>9</v>
      </c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9"/>
      <c r="P20" s="26"/>
      <c r="Q20" s="1"/>
      <c r="R20" s="1"/>
      <c r="S20" s="1"/>
      <c r="T20" s="1"/>
      <c r="U20" s="1"/>
      <c r="V20" s="1"/>
      <c r="W20" s="1"/>
      <c r="X20" s="1"/>
      <c r="Y20" s="1"/>
    </row>
    <row r="21" spans="1:25" s="2" customFormat="1" ht="19.95" customHeight="1" thickBot="1" x14ac:dyDescent="0.35">
      <c r="A21" s="1"/>
      <c r="B21" s="7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26"/>
      <c r="Q21" s="1"/>
      <c r="R21" s="1"/>
      <c r="S21" s="1"/>
      <c r="T21" s="1"/>
      <c r="U21" s="1"/>
      <c r="V21" s="1"/>
      <c r="W21" s="1"/>
      <c r="X21" s="1"/>
      <c r="Y21" s="1"/>
    </row>
    <row r="22" spans="1:25" s="27" customFormat="1" ht="35.1" customHeight="1" thickBot="1" x14ac:dyDescent="0.35">
      <c r="A22" s="24"/>
      <c r="B22" s="25"/>
      <c r="C22" s="29" t="s">
        <v>10</v>
      </c>
      <c r="D22" s="130"/>
      <c r="E22" s="131"/>
      <c r="F22" s="30"/>
      <c r="G22" s="30" t="s">
        <v>11</v>
      </c>
      <c r="H22" s="30"/>
      <c r="I22" s="30"/>
      <c r="J22" s="30"/>
      <c r="K22" s="30"/>
      <c r="L22" s="30"/>
      <c r="M22" s="30"/>
      <c r="N22" s="30"/>
      <c r="O22" s="30"/>
      <c r="P22" s="26"/>
      <c r="Q22" s="24"/>
      <c r="R22" s="24"/>
      <c r="S22" s="24"/>
      <c r="T22" s="24"/>
      <c r="U22" s="24"/>
      <c r="V22" s="24"/>
      <c r="W22" s="24"/>
      <c r="X22" s="24"/>
      <c r="Y22" s="24"/>
    </row>
    <row r="23" spans="1:25" s="2" customFormat="1" ht="9.9" customHeight="1" thickBot="1" x14ac:dyDescent="0.35">
      <c r="A23" s="1"/>
      <c r="B23" s="7"/>
      <c r="C23" s="29"/>
      <c r="D23" s="53"/>
      <c r="E23" s="53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26"/>
      <c r="Q23" s="1"/>
      <c r="R23" s="1"/>
      <c r="S23" s="1"/>
      <c r="T23" s="1"/>
      <c r="U23" s="1"/>
      <c r="V23" s="1"/>
      <c r="W23" s="1"/>
      <c r="X23" s="1"/>
      <c r="Y23" s="1"/>
    </row>
    <row r="24" spans="1:25" s="2" customFormat="1" ht="69.900000000000006" customHeight="1" thickBot="1" x14ac:dyDescent="0.35">
      <c r="A24" s="1"/>
      <c r="B24" s="7"/>
      <c r="C24" s="54" t="s">
        <v>12</v>
      </c>
      <c r="D24" s="97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9"/>
      <c r="P24" s="26"/>
      <c r="Q24" s="1"/>
      <c r="R24" s="1"/>
      <c r="S24" s="1"/>
      <c r="T24" s="1"/>
      <c r="U24" s="1"/>
      <c r="V24" s="1"/>
      <c r="W24" s="1"/>
      <c r="X24" s="1"/>
      <c r="Y24" s="1"/>
    </row>
    <row r="25" spans="1:25" s="2" customFormat="1" ht="19.95" customHeight="1" thickBot="1" x14ac:dyDescent="0.35">
      <c r="A25" s="1"/>
      <c r="B25" s="7"/>
      <c r="C25" s="29"/>
      <c r="D25" s="30"/>
      <c r="E25" s="30"/>
      <c r="F25" s="30"/>
      <c r="G25" s="55"/>
      <c r="H25" s="30"/>
      <c r="I25" s="30"/>
      <c r="J25" s="30"/>
      <c r="K25" s="30"/>
      <c r="L25" s="30"/>
      <c r="M25" s="30"/>
      <c r="N25" s="30"/>
      <c r="O25" s="30"/>
      <c r="P25" s="26"/>
      <c r="Q25" s="1"/>
      <c r="R25" s="1"/>
      <c r="S25" s="1"/>
      <c r="T25" s="1"/>
      <c r="U25" s="1"/>
      <c r="V25" s="1"/>
      <c r="W25" s="1"/>
      <c r="X25" s="1"/>
      <c r="Y25" s="1"/>
    </row>
    <row r="26" spans="1:25" s="2" customFormat="1" ht="18" hidden="1" thickBot="1" x14ac:dyDescent="0.35">
      <c r="A26" s="1"/>
      <c r="B26" s="7"/>
      <c r="C26" s="29" t="s">
        <v>13</v>
      </c>
      <c r="D26" s="100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6"/>
      <c r="Q26" s="1"/>
      <c r="R26" s="1"/>
      <c r="S26" s="1"/>
      <c r="T26" s="1"/>
      <c r="U26" s="1"/>
      <c r="V26" s="1"/>
      <c r="W26" s="1"/>
      <c r="X26" s="1"/>
      <c r="Y26" s="1"/>
    </row>
    <row r="27" spans="1:25" s="2" customFormat="1" ht="69.900000000000006" customHeight="1" thickBot="1" x14ac:dyDescent="0.35">
      <c r="A27" s="1"/>
      <c r="B27" s="7"/>
      <c r="C27" s="52" t="s">
        <v>14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26"/>
      <c r="Q27" s="1"/>
      <c r="R27" s="1"/>
      <c r="S27" s="1"/>
      <c r="T27" s="1"/>
      <c r="U27" s="1"/>
      <c r="V27" s="1"/>
      <c r="W27" s="1"/>
      <c r="X27" s="1"/>
      <c r="Y27" s="1"/>
    </row>
    <row r="28" spans="1:25" s="2" customFormat="1" ht="19.95" customHeight="1" thickBot="1" x14ac:dyDescent="0.35">
      <c r="A28" s="1"/>
      <c r="B28" s="7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26"/>
      <c r="Q28" s="1"/>
      <c r="R28" s="1"/>
      <c r="S28" s="1"/>
      <c r="T28" s="1"/>
      <c r="U28" s="1"/>
      <c r="V28" s="1"/>
      <c r="W28" s="1"/>
      <c r="X28" s="1"/>
      <c r="Y28" s="1"/>
    </row>
    <row r="29" spans="1:25" s="2" customFormat="1" ht="35.1" customHeight="1" thickBot="1" x14ac:dyDescent="0.35">
      <c r="A29" s="1"/>
      <c r="B29" s="7"/>
      <c r="C29" s="29" t="s">
        <v>15</v>
      </c>
      <c r="D29" s="132"/>
      <c r="E29" s="133"/>
      <c r="F29" s="23" t="s">
        <v>16</v>
      </c>
      <c r="G29" s="30"/>
      <c r="H29" s="132"/>
      <c r="I29" s="133"/>
      <c r="J29" s="30" t="s">
        <v>17</v>
      </c>
      <c r="K29" s="30"/>
      <c r="L29" s="30"/>
      <c r="M29" s="134" t="str">
        <f>IF(M100=0,"",M100)</f>
        <v/>
      </c>
      <c r="N29" s="135"/>
      <c r="O29" s="153" t="s">
        <v>18</v>
      </c>
      <c r="P29" s="154"/>
      <c r="Q29" s="1"/>
      <c r="R29" s="1"/>
      <c r="S29" s="1"/>
      <c r="T29" s="1"/>
      <c r="U29" s="1"/>
      <c r="V29" s="1"/>
      <c r="W29" s="1"/>
      <c r="X29" s="1"/>
      <c r="Y29" s="1"/>
    </row>
    <row r="30" spans="1:25" s="2" customFormat="1" ht="9" customHeight="1" x14ac:dyDescent="0.3">
      <c r="A30" s="1"/>
      <c r="B30" s="7"/>
      <c r="C30" s="56"/>
      <c r="D30" s="30"/>
      <c r="E30" s="30"/>
      <c r="F30" s="30"/>
      <c r="G30" s="55"/>
      <c r="H30" s="30"/>
      <c r="I30" s="30"/>
      <c r="J30" s="30"/>
      <c r="K30" s="30"/>
      <c r="L30" s="30"/>
      <c r="M30" s="30"/>
      <c r="N30" s="30"/>
      <c r="O30" s="153"/>
      <c r="P30" s="154"/>
      <c r="Q30" s="1"/>
      <c r="R30" s="1"/>
      <c r="S30" s="1"/>
      <c r="T30" s="1"/>
      <c r="U30" s="1"/>
      <c r="V30" s="1"/>
      <c r="W30" s="1"/>
      <c r="X30" s="1"/>
      <c r="Y30" s="1"/>
    </row>
    <row r="31" spans="1:25" s="2" customFormat="1" ht="44.4" customHeight="1" x14ac:dyDescent="0.3">
      <c r="A31" s="1"/>
      <c r="B31" s="7"/>
      <c r="C31" s="57"/>
      <c r="D31" s="187">
        <f>D29+H29+M100</f>
        <v>0</v>
      </c>
      <c r="E31" s="188"/>
      <c r="F31" s="188"/>
      <c r="G31" s="188"/>
      <c r="H31" s="36" t="s">
        <v>19</v>
      </c>
      <c r="I31" s="30"/>
      <c r="J31" s="30"/>
      <c r="K31" s="30"/>
      <c r="L31" s="30"/>
      <c r="M31" s="34"/>
      <c r="N31" s="30"/>
      <c r="O31" s="153"/>
      <c r="P31" s="154"/>
      <c r="Q31" s="1"/>
      <c r="R31" s="1"/>
      <c r="S31" s="1"/>
      <c r="T31" s="1"/>
      <c r="U31" s="1"/>
      <c r="V31" s="1"/>
      <c r="W31" s="1"/>
      <c r="X31" s="1"/>
      <c r="Y31" s="1"/>
    </row>
    <row r="32" spans="1:25" s="2" customFormat="1" ht="19.95" customHeight="1" thickBot="1" x14ac:dyDescent="0.35">
      <c r="A32" s="1"/>
      <c r="B32" s="7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58"/>
      <c r="Q32" s="1"/>
      <c r="R32" s="1"/>
      <c r="S32" s="1"/>
      <c r="T32" s="1"/>
      <c r="U32" s="1"/>
      <c r="V32" s="1"/>
      <c r="W32" s="1"/>
      <c r="X32" s="1"/>
      <c r="Y32" s="1"/>
    </row>
    <row r="33" spans="1:25" s="2" customFormat="1" ht="19.95" customHeight="1" thickBot="1" x14ac:dyDescent="0.35">
      <c r="A33" s="1"/>
      <c r="B33" s="7"/>
      <c r="C33" s="52" t="s">
        <v>20</v>
      </c>
      <c r="D33" s="37"/>
      <c r="E33" s="29" t="s">
        <v>21</v>
      </c>
      <c r="F33" s="37"/>
      <c r="G33" s="29" t="s">
        <v>22</v>
      </c>
      <c r="H33" s="59"/>
      <c r="I33" s="60"/>
      <c r="J33" s="38"/>
      <c r="K33" s="61"/>
      <c r="L33" s="38"/>
      <c r="M33" s="61"/>
      <c r="N33" s="29"/>
      <c r="O33" s="29"/>
      <c r="P33" s="58"/>
      <c r="Q33" s="1"/>
      <c r="R33" s="1"/>
      <c r="S33" s="1"/>
      <c r="T33" s="1"/>
      <c r="U33" s="1"/>
      <c r="V33" s="1"/>
      <c r="W33" s="1"/>
      <c r="X33" s="1"/>
      <c r="Y33" s="1"/>
    </row>
    <row r="34" spans="1:25" s="2" customFormat="1" ht="19.95" customHeight="1" x14ac:dyDescent="0.3">
      <c r="A34" s="1"/>
      <c r="B34" s="7"/>
      <c r="C34" s="62" t="s">
        <v>23</v>
      </c>
      <c r="D34" s="14"/>
      <c r="E34" s="29"/>
      <c r="F34" s="14"/>
      <c r="G34" s="29"/>
      <c r="H34" s="29"/>
      <c r="I34" s="63"/>
      <c r="J34" s="39"/>
      <c r="K34" s="61"/>
      <c r="L34" s="39"/>
      <c r="M34" s="61"/>
      <c r="N34" s="29"/>
      <c r="O34" s="29"/>
      <c r="P34" s="58"/>
      <c r="Q34" s="1"/>
      <c r="R34" s="1"/>
      <c r="S34" s="1"/>
      <c r="T34" s="1"/>
      <c r="U34" s="1"/>
      <c r="V34" s="1"/>
      <c r="W34" s="1"/>
      <c r="X34" s="1"/>
      <c r="Y34" s="1"/>
    </row>
    <row r="35" spans="1:25" s="2" customFormat="1" ht="19.95" customHeight="1" thickBot="1" x14ac:dyDescent="0.35">
      <c r="A35" s="1"/>
      <c r="B35" s="7"/>
      <c r="C35" s="62"/>
      <c r="D35" s="14"/>
      <c r="E35" s="29"/>
      <c r="F35" s="14"/>
      <c r="G35" s="29"/>
      <c r="H35" s="29"/>
      <c r="I35" s="62"/>
      <c r="J35" s="14"/>
      <c r="K35" s="29"/>
      <c r="L35" s="14"/>
      <c r="M35" s="29"/>
      <c r="N35" s="29"/>
      <c r="O35" s="29"/>
      <c r="P35" s="58"/>
      <c r="Q35" s="1"/>
      <c r="R35" s="1"/>
      <c r="S35" s="1"/>
      <c r="T35" s="1"/>
      <c r="U35" s="1"/>
      <c r="V35" s="1"/>
      <c r="W35" s="1"/>
      <c r="X35" s="1"/>
      <c r="Y35" s="1"/>
    </row>
    <row r="36" spans="1:25" s="18" customFormat="1" ht="39.9" customHeight="1" thickBot="1" x14ac:dyDescent="0.35">
      <c r="A36" s="16"/>
      <c r="B36" s="17"/>
      <c r="C36" s="52" t="s">
        <v>24</v>
      </c>
      <c r="D36" s="103" t="s">
        <v>25</v>
      </c>
      <c r="E36" s="104"/>
      <c r="F36" s="104"/>
      <c r="G36" s="104"/>
      <c r="H36" s="105"/>
      <c r="I36" s="31" t="s">
        <v>26</v>
      </c>
      <c r="J36" s="145"/>
      <c r="K36" s="146"/>
      <c r="L36" s="146"/>
      <c r="M36" s="146"/>
      <c r="N36" s="146"/>
      <c r="O36" s="147"/>
      <c r="P36" s="58"/>
      <c r="Q36" s="16"/>
      <c r="R36" s="16"/>
      <c r="S36" s="16"/>
      <c r="T36" s="16"/>
      <c r="U36" s="16"/>
      <c r="V36" s="16"/>
      <c r="W36" s="16"/>
      <c r="X36" s="16"/>
      <c r="Y36" s="16"/>
    </row>
    <row r="37" spans="1:25" s="18" customFormat="1" ht="39.9" customHeight="1" thickBot="1" x14ac:dyDescent="0.35">
      <c r="A37" s="16"/>
      <c r="B37" s="17"/>
      <c r="C37" s="102" t="s">
        <v>27</v>
      </c>
      <c r="D37" s="103" t="s">
        <v>25</v>
      </c>
      <c r="E37" s="104"/>
      <c r="F37" s="104"/>
      <c r="G37" s="104"/>
      <c r="H37" s="105"/>
      <c r="I37" s="31" t="s">
        <v>26</v>
      </c>
      <c r="J37" s="145"/>
      <c r="K37" s="146"/>
      <c r="L37" s="146"/>
      <c r="M37" s="146"/>
      <c r="N37" s="146"/>
      <c r="O37" s="147"/>
      <c r="P37" s="58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8" customFormat="1" ht="39.9" customHeight="1" thickBot="1" x14ac:dyDescent="0.35">
      <c r="A38" s="16"/>
      <c r="B38" s="17"/>
      <c r="C38" s="102"/>
      <c r="D38" s="103" t="s">
        <v>25</v>
      </c>
      <c r="E38" s="104"/>
      <c r="F38" s="104"/>
      <c r="G38" s="104"/>
      <c r="H38" s="105"/>
      <c r="I38" s="31" t="s">
        <v>26</v>
      </c>
      <c r="J38" s="145"/>
      <c r="K38" s="146"/>
      <c r="L38" s="146"/>
      <c r="M38" s="146"/>
      <c r="N38" s="146"/>
      <c r="O38" s="147"/>
      <c r="P38" s="58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2" customFormat="1" ht="19.95" customHeight="1" x14ac:dyDescent="0.3">
      <c r="A39" s="1"/>
      <c r="B39" s="7"/>
      <c r="C39" s="149"/>
      <c r="D39" s="149"/>
      <c r="E39" s="64"/>
      <c r="F39" s="149"/>
      <c r="G39" s="149"/>
      <c r="H39" s="55"/>
      <c r="I39" s="150"/>
      <c r="J39" s="150"/>
      <c r="K39" s="150"/>
      <c r="L39" s="55"/>
      <c r="M39" s="55"/>
      <c r="N39" s="55"/>
      <c r="O39" s="65"/>
      <c r="P39" s="58"/>
      <c r="Q39" s="1"/>
      <c r="R39" s="1"/>
      <c r="S39" s="1"/>
      <c r="T39" s="1"/>
      <c r="U39" s="1"/>
      <c r="V39" s="1"/>
      <c r="W39" s="1"/>
      <c r="X39" s="1"/>
      <c r="Y39" s="1"/>
    </row>
    <row r="40" spans="1:25" s="2" customFormat="1" ht="28.2" customHeight="1" thickBot="1" x14ac:dyDescent="0.35">
      <c r="A40" s="1"/>
      <c r="B40" s="7"/>
      <c r="C40" s="29" t="s">
        <v>28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8"/>
      <c r="Q40" s="1"/>
      <c r="R40" s="1"/>
      <c r="S40" s="1"/>
      <c r="T40" s="1"/>
      <c r="U40" s="1"/>
      <c r="V40" s="1"/>
      <c r="W40" s="1"/>
      <c r="X40" s="1"/>
      <c r="Y40" s="1"/>
    </row>
    <row r="41" spans="1:25" s="22" customFormat="1" ht="30" customHeight="1" thickBot="1" x14ac:dyDescent="0.35">
      <c r="A41" s="19"/>
      <c r="B41" s="20"/>
      <c r="C41" s="32" t="s">
        <v>29</v>
      </c>
      <c r="D41" s="106"/>
      <c r="E41" s="107"/>
      <c r="F41" s="107"/>
      <c r="G41" s="107"/>
      <c r="H41" s="108"/>
      <c r="I41" s="32" t="s">
        <v>29</v>
      </c>
      <c r="J41" s="106"/>
      <c r="K41" s="107"/>
      <c r="L41" s="107"/>
      <c r="M41" s="107"/>
      <c r="N41" s="108"/>
      <c r="O41" s="66"/>
      <c r="P41" s="21"/>
      <c r="Q41" s="19"/>
      <c r="R41" s="19"/>
      <c r="S41" s="19"/>
      <c r="T41" s="19"/>
      <c r="U41" s="19"/>
      <c r="V41" s="19"/>
      <c r="W41" s="19"/>
      <c r="X41" s="19"/>
      <c r="Y41" s="19"/>
    </row>
    <row r="42" spans="1:25" s="2" customFormat="1" ht="9" customHeight="1" thickBot="1" x14ac:dyDescent="0.35">
      <c r="A42" s="1"/>
      <c r="B42" s="7"/>
      <c r="C42" s="55"/>
      <c r="D42" s="67"/>
      <c r="E42" s="75"/>
      <c r="F42" s="67"/>
      <c r="G42" s="68"/>
      <c r="H42" s="67"/>
      <c r="I42" s="55"/>
      <c r="J42" s="67"/>
      <c r="K42" s="109"/>
      <c r="L42" s="109"/>
      <c r="M42" s="55"/>
      <c r="N42" s="55"/>
      <c r="O42" s="65"/>
      <c r="P42" s="58"/>
      <c r="Q42" s="1"/>
      <c r="R42" s="1"/>
      <c r="S42" s="1"/>
      <c r="T42" s="1"/>
      <c r="U42" s="1"/>
      <c r="V42" s="1"/>
      <c r="W42" s="1"/>
      <c r="X42" s="1"/>
      <c r="Y42" s="1"/>
    </row>
    <row r="43" spans="1:25" s="22" customFormat="1" ht="30" customHeight="1" thickBot="1" x14ac:dyDescent="0.35">
      <c r="A43" s="19"/>
      <c r="B43" s="20"/>
      <c r="C43" s="32" t="s">
        <v>30</v>
      </c>
      <c r="D43" s="106"/>
      <c r="E43" s="107"/>
      <c r="F43" s="107"/>
      <c r="G43" s="107"/>
      <c r="H43" s="108"/>
      <c r="I43" s="32" t="s">
        <v>30</v>
      </c>
      <c r="J43" s="168"/>
      <c r="K43" s="169"/>
      <c r="L43" s="169"/>
      <c r="M43" s="169"/>
      <c r="N43" s="170"/>
      <c r="O43" s="66"/>
      <c r="P43" s="21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2" customFormat="1" ht="9" customHeight="1" thickBot="1" x14ac:dyDescent="0.35">
      <c r="A44" s="1"/>
      <c r="B44" s="40"/>
      <c r="C44" s="69"/>
      <c r="D44" s="70"/>
      <c r="E44" s="70"/>
      <c r="F44" s="70"/>
      <c r="G44" s="71"/>
      <c r="H44" s="70"/>
      <c r="I44" s="69"/>
      <c r="J44" s="70"/>
      <c r="K44" s="196"/>
      <c r="L44" s="196"/>
      <c r="M44" s="69"/>
      <c r="N44" s="69"/>
      <c r="O44" s="72"/>
      <c r="P44" s="73"/>
      <c r="Q44" s="1"/>
      <c r="R44" s="1"/>
      <c r="S44" s="1"/>
      <c r="T44" s="1"/>
      <c r="U44" s="1"/>
      <c r="V44" s="1"/>
      <c r="W44" s="1"/>
      <c r="X44" s="1"/>
      <c r="Y44" s="1"/>
    </row>
    <row r="45" spans="1:25" s="22" customFormat="1" ht="30" customHeight="1" thickBot="1" x14ac:dyDescent="0.35">
      <c r="A45" s="19"/>
      <c r="B45" s="20"/>
      <c r="C45" s="32" t="s">
        <v>31</v>
      </c>
      <c r="D45" s="106"/>
      <c r="E45" s="107"/>
      <c r="F45" s="107"/>
      <c r="G45" s="107"/>
      <c r="H45" s="108"/>
      <c r="I45" s="32" t="s">
        <v>31</v>
      </c>
      <c r="J45" s="168"/>
      <c r="K45" s="169"/>
      <c r="L45" s="169"/>
      <c r="M45" s="169"/>
      <c r="N45" s="170"/>
      <c r="O45" s="74"/>
      <c r="P45" s="21"/>
      <c r="Q45" s="19"/>
      <c r="R45" s="19"/>
      <c r="S45" s="19"/>
      <c r="T45" s="19"/>
      <c r="U45" s="19"/>
      <c r="V45" s="19"/>
      <c r="W45" s="19"/>
      <c r="X45" s="19"/>
      <c r="Y45" s="19"/>
    </row>
    <row r="46" spans="1:25" s="2" customFormat="1" ht="19.95" customHeight="1" x14ac:dyDescent="0.3">
      <c r="A46" s="1"/>
      <c r="B46" s="7"/>
      <c r="C46" s="67"/>
      <c r="D46" s="67"/>
      <c r="E46" s="67"/>
      <c r="F46" s="67"/>
      <c r="G46" s="68"/>
      <c r="H46" s="67"/>
      <c r="I46" s="67"/>
      <c r="J46" s="67"/>
      <c r="K46" s="68"/>
      <c r="L46" s="68"/>
      <c r="M46" s="55"/>
      <c r="N46" s="55"/>
      <c r="O46" s="55"/>
      <c r="P46" s="58"/>
      <c r="Q46" s="1"/>
      <c r="R46" s="1"/>
      <c r="S46" s="1"/>
      <c r="T46" s="1"/>
      <c r="U46" s="1"/>
      <c r="V46" s="1"/>
      <c r="W46" s="1"/>
      <c r="X46" s="1"/>
      <c r="Y46" s="1"/>
    </row>
    <row r="47" spans="1:25" s="2" customFormat="1" ht="42" customHeight="1" thickBot="1" x14ac:dyDescent="0.35">
      <c r="A47" s="1"/>
      <c r="B47" s="7"/>
      <c r="C47" s="113" t="s">
        <v>32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58"/>
      <c r="Q47" s="1"/>
      <c r="R47" s="1"/>
      <c r="S47" s="1"/>
      <c r="T47" s="1"/>
      <c r="U47" s="1"/>
      <c r="V47" s="1"/>
      <c r="W47" s="1"/>
      <c r="X47" s="1"/>
      <c r="Y47" s="1"/>
    </row>
    <row r="48" spans="1:25" s="2" customFormat="1" ht="69.900000000000006" customHeight="1" thickBot="1" x14ac:dyDescent="0.35">
      <c r="A48" s="1"/>
      <c r="B48" s="7"/>
      <c r="C48" s="110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2"/>
      <c r="P48" s="58"/>
      <c r="Q48" s="1"/>
      <c r="R48" s="1"/>
      <c r="S48" s="1"/>
      <c r="T48" s="1"/>
      <c r="U48" s="1"/>
      <c r="V48" s="1"/>
      <c r="W48" s="1"/>
      <c r="X48" s="1"/>
      <c r="Y48" s="1"/>
    </row>
    <row r="49" spans="1:25" s="2" customFormat="1" ht="19.95" customHeight="1" x14ac:dyDescent="0.3">
      <c r="A49" s="1"/>
      <c r="B49" s="7"/>
      <c r="C49" s="67"/>
      <c r="D49" s="67"/>
      <c r="E49" s="67"/>
      <c r="F49" s="67"/>
      <c r="G49" s="68"/>
      <c r="H49" s="67"/>
      <c r="I49" s="67"/>
      <c r="J49" s="67"/>
      <c r="K49" s="68"/>
      <c r="L49" s="68"/>
      <c r="M49" s="55"/>
      <c r="N49" s="55"/>
      <c r="O49" s="55"/>
      <c r="P49" s="58"/>
      <c r="Q49" s="1"/>
      <c r="R49" s="1"/>
      <c r="S49" s="1"/>
      <c r="T49" s="1"/>
      <c r="U49" s="1"/>
      <c r="V49" s="1"/>
      <c r="W49" s="1"/>
      <c r="X49" s="1"/>
      <c r="Y49" s="1"/>
    </row>
    <row r="50" spans="1:25" s="2" customFormat="1" ht="24" customHeight="1" thickBot="1" x14ac:dyDescent="0.35">
      <c r="A50" s="1"/>
      <c r="B50" s="7"/>
      <c r="C50" s="29" t="s">
        <v>33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8"/>
      <c r="Q50" s="1"/>
      <c r="R50" s="1"/>
      <c r="S50" s="1"/>
      <c r="T50" s="1"/>
      <c r="U50" s="1"/>
      <c r="V50" s="1"/>
      <c r="W50" s="1"/>
      <c r="X50" s="1"/>
      <c r="Y50" s="1"/>
    </row>
    <row r="51" spans="1:25" s="2" customFormat="1" ht="249.9" customHeight="1" thickBot="1" x14ac:dyDescent="0.35">
      <c r="A51" s="1"/>
      <c r="B51" s="7"/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2"/>
      <c r="P51" s="58"/>
      <c r="Q51" s="1"/>
      <c r="R51" s="1"/>
      <c r="S51" s="1"/>
      <c r="T51" s="1"/>
      <c r="U51" s="1"/>
      <c r="V51" s="1"/>
      <c r="W51" s="1"/>
      <c r="X51" s="1"/>
      <c r="Y51" s="1"/>
    </row>
    <row r="52" spans="1:25" s="2" customFormat="1" ht="12" customHeight="1" x14ac:dyDescent="0.3">
      <c r="A52" s="1"/>
      <c r="B52" s="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8"/>
      <c r="Q52" s="1"/>
      <c r="R52" s="1"/>
      <c r="S52" s="1"/>
      <c r="T52" s="1"/>
      <c r="U52" s="1"/>
      <c r="V52" s="1"/>
      <c r="W52" s="1"/>
      <c r="X52" s="1"/>
      <c r="Y52" s="1"/>
    </row>
    <row r="53" spans="1:25" s="2" customFormat="1" ht="83.4" customHeight="1" thickBot="1" x14ac:dyDescent="0.35">
      <c r="A53" s="1"/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"/>
      <c r="R53" s="1"/>
      <c r="S53" s="1"/>
      <c r="T53" s="1"/>
      <c r="U53" s="1"/>
      <c r="V53" s="1"/>
      <c r="W53" s="1"/>
      <c r="X53" s="1"/>
      <c r="Y53" s="1"/>
    </row>
    <row r="54" spans="1:25" s="2" customFormat="1" ht="18" customHeight="1" thickBo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03.95" customHeight="1" x14ac:dyDescent="0.3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1"/>
    </row>
    <row r="56" spans="1:25" ht="24.6" hidden="1" x14ac:dyDescent="0.3">
      <c r="B56" s="7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42"/>
      <c r="Q56" s="3"/>
      <c r="X56" s="8"/>
      <c r="Y56" s="1"/>
    </row>
    <row r="57" spans="1:25" ht="19.95" customHeight="1" x14ac:dyDescent="0.3">
      <c r="B57" s="7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42"/>
      <c r="Q57" s="3"/>
      <c r="X57" s="8"/>
      <c r="Y57" s="1"/>
    </row>
    <row r="58" spans="1:25" ht="47.25" customHeight="1" thickBot="1" x14ac:dyDescent="0.35">
      <c r="B58" s="7"/>
      <c r="C58" s="172" t="s">
        <v>34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8"/>
      <c r="Y58" s="1"/>
    </row>
    <row r="59" spans="1:25" ht="49.5" customHeight="1" thickBot="1" x14ac:dyDescent="0.35">
      <c r="B59" s="7"/>
      <c r="C59" s="43" t="s">
        <v>35</v>
      </c>
      <c r="D59" s="14"/>
      <c r="E59" s="173" t="str">
        <f>IF(D6="","",D6)</f>
        <v/>
      </c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5"/>
      <c r="X59" s="8"/>
      <c r="Y59" s="1"/>
    </row>
    <row r="60" spans="1:25" ht="24.6" hidden="1" x14ac:dyDescent="0.3">
      <c r="B60" s="7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42"/>
      <c r="Q60" s="3"/>
      <c r="X60" s="8"/>
      <c r="Y60" s="1"/>
    </row>
    <row r="61" spans="1:25" ht="7.95" customHeight="1" x14ac:dyDescent="0.3">
      <c r="B61" s="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"/>
      <c r="X61" s="8"/>
      <c r="Y61" s="1"/>
    </row>
    <row r="62" spans="1:25" ht="96.6" customHeight="1" thickBot="1" x14ac:dyDescent="0.35">
      <c r="B62" s="7"/>
      <c r="C62" s="84" t="s">
        <v>36</v>
      </c>
      <c r="D62" s="84"/>
      <c r="E62" s="84"/>
      <c r="F62" s="84" t="s">
        <v>37</v>
      </c>
      <c r="G62" s="84"/>
      <c r="H62" s="85" t="s">
        <v>38</v>
      </c>
      <c r="I62" s="84"/>
      <c r="J62" s="84" t="s">
        <v>39</v>
      </c>
      <c r="K62" s="84"/>
      <c r="L62" s="84" t="s">
        <v>40</v>
      </c>
      <c r="M62" s="84"/>
      <c r="N62" s="84"/>
      <c r="O62" s="84"/>
      <c r="P62" s="84"/>
      <c r="Q62" s="84" t="s">
        <v>41</v>
      </c>
      <c r="R62" s="84"/>
      <c r="S62" s="84"/>
      <c r="T62" s="85" t="s">
        <v>42</v>
      </c>
      <c r="U62" s="85"/>
      <c r="V62" s="85" t="s">
        <v>43</v>
      </c>
      <c r="W62" s="85"/>
      <c r="X62" s="8"/>
      <c r="Y62" s="1"/>
    </row>
    <row r="63" spans="1:25" ht="84.9" customHeight="1" x14ac:dyDescent="0.3">
      <c r="B63" s="7"/>
      <c r="C63" s="162"/>
      <c r="D63" s="163"/>
      <c r="E63" s="164"/>
      <c r="F63" s="92"/>
      <c r="G63" s="93"/>
      <c r="H63" s="88"/>
      <c r="I63" s="89"/>
      <c r="J63" s="197"/>
      <c r="K63" s="198"/>
      <c r="L63" s="202"/>
      <c r="M63" s="203"/>
      <c r="N63" s="203"/>
      <c r="O63" s="203"/>
      <c r="P63" s="204"/>
      <c r="Q63" s="211"/>
      <c r="R63" s="212"/>
      <c r="S63" s="213"/>
      <c r="T63" s="199"/>
      <c r="U63" s="201"/>
      <c r="V63" s="199"/>
      <c r="W63" s="200"/>
      <c r="X63" s="8"/>
      <c r="Y63" s="1"/>
    </row>
    <row r="64" spans="1:25" ht="84.9" customHeight="1" x14ac:dyDescent="0.3">
      <c r="B64" s="7"/>
      <c r="C64" s="165"/>
      <c r="D64" s="166"/>
      <c r="E64" s="167"/>
      <c r="F64" s="94"/>
      <c r="G64" s="95"/>
      <c r="H64" s="86"/>
      <c r="I64" s="87"/>
      <c r="J64" s="81"/>
      <c r="K64" s="82"/>
      <c r="L64" s="205"/>
      <c r="M64" s="206"/>
      <c r="N64" s="206"/>
      <c r="O64" s="206"/>
      <c r="P64" s="207"/>
      <c r="Q64" s="208"/>
      <c r="R64" s="209"/>
      <c r="S64" s="210"/>
      <c r="T64" s="216"/>
      <c r="U64" s="219"/>
      <c r="V64" s="216"/>
      <c r="W64" s="217"/>
      <c r="X64" s="8"/>
      <c r="Y64" s="1"/>
    </row>
    <row r="65" spans="2:25" ht="84.9" customHeight="1" x14ac:dyDescent="0.3">
      <c r="B65" s="7"/>
      <c r="C65" s="165"/>
      <c r="D65" s="166"/>
      <c r="E65" s="167"/>
      <c r="F65" s="94"/>
      <c r="G65" s="95"/>
      <c r="H65" s="86"/>
      <c r="I65" s="87"/>
      <c r="J65" s="81"/>
      <c r="K65" s="82"/>
      <c r="L65" s="205"/>
      <c r="M65" s="206"/>
      <c r="N65" s="206"/>
      <c r="O65" s="206"/>
      <c r="P65" s="207"/>
      <c r="Q65" s="208"/>
      <c r="R65" s="209"/>
      <c r="S65" s="210"/>
      <c r="T65" s="216"/>
      <c r="U65" s="219"/>
      <c r="V65" s="216"/>
      <c r="W65" s="217"/>
      <c r="X65" s="8"/>
      <c r="Y65" s="1"/>
    </row>
    <row r="66" spans="2:25" ht="84.9" customHeight="1" x14ac:dyDescent="0.3">
      <c r="B66" s="7"/>
      <c r="C66" s="116"/>
      <c r="D66" s="117"/>
      <c r="E66" s="118"/>
      <c r="F66" s="94"/>
      <c r="G66" s="95"/>
      <c r="H66" s="86"/>
      <c r="I66" s="87"/>
      <c r="J66" s="81"/>
      <c r="K66" s="82"/>
      <c r="L66" s="205"/>
      <c r="M66" s="206"/>
      <c r="N66" s="206"/>
      <c r="O66" s="206"/>
      <c r="P66" s="207"/>
      <c r="Q66" s="208"/>
      <c r="R66" s="209"/>
      <c r="S66" s="210"/>
      <c r="T66" s="216"/>
      <c r="U66" s="219"/>
      <c r="V66" s="216"/>
      <c r="W66" s="217"/>
      <c r="X66" s="8"/>
      <c r="Y66" s="1"/>
    </row>
    <row r="67" spans="2:25" ht="84.9" customHeight="1" x14ac:dyDescent="0.3">
      <c r="B67" s="7"/>
      <c r="C67" s="116"/>
      <c r="D67" s="117"/>
      <c r="E67" s="118"/>
      <c r="F67" s="94"/>
      <c r="G67" s="95"/>
      <c r="H67" s="86"/>
      <c r="I67" s="87"/>
      <c r="J67" s="81"/>
      <c r="K67" s="82"/>
      <c r="L67" s="205"/>
      <c r="M67" s="206"/>
      <c r="N67" s="206"/>
      <c r="O67" s="206"/>
      <c r="P67" s="207"/>
      <c r="Q67" s="208"/>
      <c r="R67" s="209"/>
      <c r="S67" s="210"/>
      <c r="T67" s="216"/>
      <c r="U67" s="219"/>
      <c r="V67" s="216"/>
      <c r="W67" s="217"/>
      <c r="X67" s="8"/>
      <c r="Y67" s="1"/>
    </row>
    <row r="68" spans="2:25" ht="84.9" customHeight="1" x14ac:dyDescent="0.3">
      <c r="B68" s="7"/>
      <c r="C68" s="116"/>
      <c r="D68" s="117"/>
      <c r="E68" s="118"/>
      <c r="F68" s="94"/>
      <c r="G68" s="95"/>
      <c r="H68" s="86"/>
      <c r="I68" s="87"/>
      <c r="J68" s="81"/>
      <c r="K68" s="82"/>
      <c r="L68" s="205"/>
      <c r="M68" s="206"/>
      <c r="N68" s="206"/>
      <c r="O68" s="206"/>
      <c r="P68" s="207"/>
      <c r="Q68" s="208"/>
      <c r="R68" s="209"/>
      <c r="S68" s="210"/>
      <c r="T68" s="216"/>
      <c r="U68" s="219"/>
      <c r="V68" s="216"/>
      <c r="W68" s="217"/>
      <c r="X68" s="8"/>
      <c r="Y68" s="1"/>
    </row>
    <row r="69" spans="2:25" ht="84.9" customHeight="1" x14ac:dyDescent="0.3">
      <c r="B69" s="7"/>
      <c r="C69" s="50"/>
      <c r="D69" s="48"/>
      <c r="E69" s="49"/>
      <c r="F69" s="44"/>
      <c r="G69" s="45"/>
      <c r="H69" s="46"/>
      <c r="I69" s="47"/>
      <c r="J69" s="81"/>
      <c r="K69" s="82"/>
      <c r="L69" s="205"/>
      <c r="M69" s="206"/>
      <c r="N69" s="206"/>
      <c r="O69" s="206"/>
      <c r="P69" s="207"/>
      <c r="Q69" s="208"/>
      <c r="R69" s="209"/>
      <c r="S69" s="210"/>
      <c r="T69" s="216"/>
      <c r="U69" s="219"/>
      <c r="V69" s="216"/>
      <c r="W69" s="217"/>
      <c r="X69" s="8"/>
      <c r="Y69" s="1"/>
    </row>
    <row r="70" spans="2:25" ht="84.9" customHeight="1" x14ac:dyDescent="0.3">
      <c r="B70" s="7"/>
      <c r="C70" s="50"/>
      <c r="D70" s="48"/>
      <c r="E70" s="49"/>
      <c r="F70" s="44"/>
      <c r="G70" s="45"/>
      <c r="H70" s="46"/>
      <c r="I70" s="47"/>
      <c r="J70" s="81"/>
      <c r="K70" s="82"/>
      <c r="L70" s="205"/>
      <c r="M70" s="206"/>
      <c r="N70" s="206"/>
      <c r="O70" s="206"/>
      <c r="P70" s="207"/>
      <c r="Q70" s="208"/>
      <c r="R70" s="209"/>
      <c r="S70" s="210"/>
      <c r="T70" s="216"/>
      <c r="U70" s="219"/>
      <c r="V70" s="216"/>
      <c r="W70" s="217"/>
      <c r="X70" s="8"/>
      <c r="Y70" s="1"/>
    </row>
    <row r="71" spans="2:25" ht="84.9" customHeight="1" x14ac:dyDescent="0.3">
      <c r="B71" s="7"/>
      <c r="C71" s="116"/>
      <c r="D71" s="117"/>
      <c r="E71" s="118"/>
      <c r="F71" s="94"/>
      <c r="G71" s="95"/>
      <c r="H71" s="86"/>
      <c r="I71" s="87"/>
      <c r="J71" s="81"/>
      <c r="K71" s="82"/>
      <c r="L71" s="205"/>
      <c r="M71" s="206"/>
      <c r="N71" s="206"/>
      <c r="O71" s="206"/>
      <c r="P71" s="207"/>
      <c r="Q71" s="208"/>
      <c r="R71" s="209"/>
      <c r="S71" s="210"/>
      <c r="T71" s="216"/>
      <c r="U71" s="219"/>
      <c r="V71" s="216"/>
      <c r="W71" s="217"/>
      <c r="X71" s="8"/>
      <c r="Y71" s="1"/>
    </row>
    <row r="72" spans="2:25" ht="84.9" customHeight="1" thickBot="1" x14ac:dyDescent="0.35">
      <c r="B72" s="25"/>
      <c r="C72" s="119"/>
      <c r="D72" s="120"/>
      <c r="E72" s="121"/>
      <c r="F72" s="151"/>
      <c r="G72" s="152"/>
      <c r="H72" s="90"/>
      <c r="I72" s="91"/>
      <c r="J72" s="79"/>
      <c r="K72" s="80"/>
      <c r="L72" s="220"/>
      <c r="M72" s="221"/>
      <c r="N72" s="221"/>
      <c r="O72" s="221"/>
      <c r="P72" s="222"/>
      <c r="Q72" s="223"/>
      <c r="R72" s="224"/>
      <c r="S72" s="225"/>
      <c r="T72" s="214"/>
      <c r="U72" s="218"/>
      <c r="V72" s="214"/>
      <c r="W72" s="215"/>
      <c r="X72" s="8"/>
      <c r="Y72" s="1"/>
    </row>
    <row r="73" spans="2:25" ht="84.9" customHeight="1" x14ac:dyDescent="0.3">
      <c r="B73" s="7"/>
      <c r="C73" s="115"/>
      <c r="D73" s="115"/>
      <c r="E73" s="83"/>
      <c r="F73" s="83"/>
      <c r="G73" s="83"/>
      <c r="H73" s="83"/>
      <c r="I73" s="83"/>
      <c r="J73" s="83"/>
      <c r="K73" s="83"/>
      <c r="L73" s="83"/>
      <c r="M73" s="83"/>
      <c r="N73" s="171"/>
      <c r="O73" s="171"/>
      <c r="P73" s="28"/>
      <c r="Q73" s="3"/>
      <c r="X73" s="8"/>
      <c r="Y73" s="1"/>
    </row>
    <row r="74" spans="2:25" ht="101.4" customHeight="1" thickBot="1" x14ac:dyDescent="0.35">
      <c r="B74" s="11"/>
      <c r="C74" s="96"/>
      <c r="D74" s="96"/>
      <c r="E74" s="96"/>
      <c r="F74" s="96"/>
      <c r="G74" s="96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3"/>
      <c r="Y74" s="1"/>
    </row>
    <row r="75" spans="2:25" ht="18" hidden="1" thickBot="1" x14ac:dyDescent="0.35"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3"/>
      <c r="Y75" s="1"/>
    </row>
    <row r="76" spans="2:25" ht="18" thickBot="1" x14ac:dyDescent="0.35">
      <c r="R76" s="1"/>
      <c r="S76" s="1"/>
      <c r="T76" s="1"/>
      <c r="U76" s="1"/>
      <c r="V76" s="1"/>
      <c r="W76" s="1"/>
      <c r="X76" s="1"/>
      <c r="Y76" s="1"/>
    </row>
    <row r="77" spans="2:25" ht="103.95" customHeight="1" x14ac:dyDescent="0.3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6"/>
      <c r="R77" s="1"/>
      <c r="S77" s="1"/>
      <c r="T77" s="1"/>
      <c r="U77" s="1"/>
      <c r="V77" s="1"/>
      <c r="W77" s="1"/>
      <c r="X77" s="1"/>
      <c r="Y77" s="1"/>
    </row>
    <row r="78" spans="2:25" ht="24.6" hidden="1" x14ac:dyDescent="0.3">
      <c r="B78" s="7"/>
      <c r="C78" s="114" t="s">
        <v>44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9"/>
      <c r="R78" s="1"/>
      <c r="S78" s="1"/>
      <c r="T78" s="1"/>
      <c r="U78" s="1"/>
      <c r="V78" s="1"/>
      <c r="W78" s="1"/>
      <c r="X78" s="1"/>
      <c r="Y78" s="1"/>
    </row>
    <row r="79" spans="2:25" ht="19.95" customHeight="1" thickBot="1" x14ac:dyDescent="0.35">
      <c r="B79" s="7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9"/>
      <c r="R79" s="1"/>
      <c r="S79" s="1"/>
      <c r="T79" s="1"/>
      <c r="U79" s="1"/>
      <c r="V79" s="1"/>
      <c r="W79" s="1"/>
      <c r="X79" s="1"/>
      <c r="Y79" s="1"/>
    </row>
    <row r="80" spans="2:25" ht="47.25" customHeight="1" thickBot="1" x14ac:dyDescent="0.35">
      <c r="B80" s="7"/>
      <c r="C80" s="15" t="s">
        <v>3</v>
      </c>
      <c r="D80" s="136" t="str">
        <f>IF(D26=0,"",D26)</f>
        <v/>
      </c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8"/>
      <c r="P80" s="9"/>
      <c r="R80" s="1"/>
      <c r="S80" s="1"/>
      <c r="T80" s="1"/>
      <c r="U80" s="1"/>
      <c r="V80" s="1"/>
      <c r="W80" s="1"/>
      <c r="X80" s="1"/>
      <c r="Y80" s="1"/>
    </row>
    <row r="81" spans="2:25" ht="19.95" customHeight="1" x14ac:dyDescent="0.3">
      <c r="B81" s="7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9"/>
      <c r="R81" s="1"/>
      <c r="S81" s="1"/>
      <c r="T81" s="1"/>
      <c r="U81" s="1"/>
      <c r="V81" s="1"/>
      <c r="W81" s="1"/>
      <c r="X81" s="1"/>
      <c r="Y81" s="1"/>
    </row>
    <row r="82" spans="2:25" ht="49.95" customHeight="1" thickBot="1" x14ac:dyDescent="0.35">
      <c r="B82" s="7"/>
      <c r="C82" s="155" t="s">
        <v>45</v>
      </c>
      <c r="D82" s="155"/>
      <c r="E82" s="155"/>
      <c r="F82" s="156"/>
      <c r="G82" s="159" t="s">
        <v>46</v>
      </c>
      <c r="H82" s="85"/>
      <c r="I82" s="160"/>
      <c r="J82" s="157" t="s">
        <v>47</v>
      </c>
      <c r="K82" s="158"/>
      <c r="L82" s="161"/>
      <c r="M82" s="157" t="s">
        <v>43</v>
      </c>
      <c r="N82" s="158"/>
      <c r="O82" s="158"/>
      <c r="P82" s="9"/>
      <c r="R82" s="1"/>
      <c r="S82" s="1"/>
      <c r="T82" s="1"/>
      <c r="U82" s="1"/>
      <c r="V82" s="1"/>
      <c r="W82" s="1"/>
      <c r="X82" s="1"/>
      <c r="Y82" s="1"/>
    </row>
    <row r="83" spans="2:25" ht="49.95" customHeight="1" x14ac:dyDescent="0.3">
      <c r="B83" s="7"/>
      <c r="C83" s="122" t="s">
        <v>48</v>
      </c>
      <c r="D83" s="122"/>
      <c r="E83" s="122"/>
      <c r="F83" s="122"/>
      <c r="G83" s="176"/>
      <c r="H83" s="177"/>
      <c r="I83" s="178"/>
      <c r="J83" s="126">
        <v>35.83</v>
      </c>
      <c r="K83" s="126"/>
      <c r="L83" s="127"/>
      <c r="M83" s="128" t="str">
        <f t="shared" ref="M83:M99" si="0">IF(J83*G83=0,"",G83*J83)</f>
        <v/>
      </c>
      <c r="N83" s="129"/>
      <c r="O83" s="129"/>
      <c r="P83" s="9"/>
      <c r="R83" s="1"/>
      <c r="S83" s="1"/>
      <c r="T83" s="1"/>
      <c r="U83" s="1"/>
      <c r="V83" s="1"/>
      <c r="W83" s="1"/>
      <c r="X83" s="1"/>
      <c r="Y83" s="1"/>
    </row>
    <row r="84" spans="2:25" ht="49.95" customHeight="1" x14ac:dyDescent="0.3">
      <c r="B84" s="7"/>
      <c r="C84" s="122" t="s">
        <v>49</v>
      </c>
      <c r="D84" s="122"/>
      <c r="E84" s="122"/>
      <c r="F84" s="122"/>
      <c r="G84" s="123"/>
      <c r="H84" s="124"/>
      <c r="I84" s="125"/>
      <c r="J84" s="126">
        <v>3.82</v>
      </c>
      <c r="K84" s="126"/>
      <c r="L84" s="127"/>
      <c r="M84" s="128" t="str">
        <f t="shared" si="0"/>
        <v/>
      </c>
      <c r="N84" s="129"/>
      <c r="O84" s="129"/>
      <c r="P84" s="9"/>
      <c r="R84" s="1"/>
      <c r="S84" s="1"/>
      <c r="T84" s="1"/>
      <c r="U84" s="1"/>
      <c r="V84" s="1"/>
      <c r="W84" s="1"/>
      <c r="X84" s="1"/>
      <c r="Y84" s="1"/>
    </row>
    <row r="85" spans="2:25" ht="49.95" customHeight="1" x14ac:dyDescent="0.3">
      <c r="B85" s="7"/>
      <c r="C85" s="122" t="s">
        <v>50</v>
      </c>
      <c r="D85" s="122"/>
      <c r="E85" s="122"/>
      <c r="F85" s="122"/>
      <c r="G85" s="123"/>
      <c r="H85" s="124"/>
      <c r="I85" s="125"/>
      <c r="J85" s="126">
        <v>3.27</v>
      </c>
      <c r="K85" s="126"/>
      <c r="L85" s="127"/>
      <c r="M85" s="128" t="str">
        <f t="shared" si="0"/>
        <v/>
      </c>
      <c r="N85" s="129"/>
      <c r="O85" s="129"/>
      <c r="P85" s="9"/>
      <c r="R85" s="1"/>
      <c r="S85" s="1"/>
      <c r="T85" s="1"/>
      <c r="U85" s="1"/>
      <c r="V85" s="1"/>
      <c r="W85" s="1"/>
      <c r="X85" s="1"/>
      <c r="Y85" s="1"/>
    </row>
    <row r="86" spans="2:25" ht="49.95" customHeight="1" x14ac:dyDescent="0.3">
      <c r="B86" s="7"/>
      <c r="C86" s="122" t="s">
        <v>51</v>
      </c>
      <c r="D86" s="122"/>
      <c r="E86" s="122"/>
      <c r="F86" s="122"/>
      <c r="G86" s="123"/>
      <c r="H86" s="124"/>
      <c r="I86" s="125"/>
      <c r="J86" s="126">
        <v>39</v>
      </c>
      <c r="K86" s="126"/>
      <c r="L86" s="127"/>
      <c r="M86" s="128" t="str">
        <f t="shared" si="0"/>
        <v/>
      </c>
      <c r="N86" s="129"/>
      <c r="O86" s="129"/>
      <c r="P86" s="9"/>
      <c r="R86" s="1"/>
      <c r="S86" s="1"/>
      <c r="T86" s="1"/>
      <c r="U86" s="1"/>
      <c r="V86" s="1"/>
      <c r="W86" s="1"/>
      <c r="X86" s="1"/>
      <c r="Y86" s="1"/>
    </row>
    <row r="87" spans="2:25" ht="49.95" customHeight="1" x14ac:dyDescent="0.3">
      <c r="B87" s="7"/>
      <c r="C87" s="122" t="s">
        <v>52</v>
      </c>
      <c r="D87" s="122"/>
      <c r="E87" s="122"/>
      <c r="F87" s="122"/>
      <c r="G87" s="123"/>
      <c r="H87" s="124"/>
      <c r="I87" s="125"/>
      <c r="J87" s="126">
        <v>30</v>
      </c>
      <c r="K87" s="126"/>
      <c r="L87" s="127"/>
      <c r="M87" s="128" t="str">
        <f t="shared" si="0"/>
        <v/>
      </c>
      <c r="N87" s="129"/>
      <c r="O87" s="129"/>
      <c r="P87" s="9"/>
      <c r="R87" s="1"/>
      <c r="S87" s="1"/>
      <c r="T87" s="1"/>
      <c r="U87" s="1"/>
      <c r="V87" s="1"/>
      <c r="W87" s="1"/>
      <c r="X87" s="1"/>
      <c r="Y87" s="1"/>
    </row>
    <row r="88" spans="2:25" ht="49.95" customHeight="1" x14ac:dyDescent="0.3">
      <c r="B88" s="7"/>
      <c r="C88" s="122" t="s">
        <v>53</v>
      </c>
      <c r="D88" s="122"/>
      <c r="E88" s="122"/>
      <c r="F88" s="122"/>
      <c r="G88" s="123"/>
      <c r="H88" s="124"/>
      <c r="I88" s="125"/>
      <c r="J88" s="126">
        <v>124.53</v>
      </c>
      <c r="K88" s="126"/>
      <c r="L88" s="127"/>
      <c r="M88" s="128" t="str">
        <f t="shared" si="0"/>
        <v/>
      </c>
      <c r="N88" s="129"/>
      <c r="O88" s="129"/>
      <c r="P88" s="10"/>
      <c r="R88" s="1"/>
      <c r="S88" s="1"/>
      <c r="T88" s="1"/>
      <c r="U88" s="1"/>
      <c r="V88" s="1"/>
      <c r="W88" s="1"/>
      <c r="X88" s="1"/>
      <c r="Y88" s="1"/>
    </row>
    <row r="89" spans="2:25" ht="49.95" customHeight="1" x14ac:dyDescent="0.3">
      <c r="B89" s="7"/>
      <c r="C89" s="122" t="s">
        <v>54</v>
      </c>
      <c r="D89" s="122"/>
      <c r="E89" s="122"/>
      <c r="F89" s="122"/>
      <c r="G89" s="123"/>
      <c r="H89" s="124"/>
      <c r="I89" s="125"/>
      <c r="J89" s="126">
        <v>180.09</v>
      </c>
      <c r="K89" s="126"/>
      <c r="L89" s="127"/>
      <c r="M89" s="128" t="str">
        <f t="shared" ref="M89" si="1">IF(J89*G89=0,"",G89*J89)</f>
        <v/>
      </c>
      <c r="N89" s="129"/>
      <c r="O89" s="129"/>
      <c r="P89" s="10"/>
      <c r="R89" s="1"/>
      <c r="S89" s="1"/>
      <c r="T89" s="1"/>
      <c r="U89" s="1"/>
      <c r="V89" s="1"/>
      <c r="W89" s="1"/>
      <c r="X89" s="1"/>
      <c r="Y89" s="1"/>
    </row>
    <row r="90" spans="2:25" ht="49.95" customHeight="1" x14ac:dyDescent="0.3">
      <c r="B90" s="7"/>
      <c r="C90" s="122" t="s">
        <v>55</v>
      </c>
      <c r="D90" s="122"/>
      <c r="E90" s="122"/>
      <c r="F90" s="122"/>
      <c r="G90" s="123"/>
      <c r="H90" s="124"/>
      <c r="I90" s="125"/>
      <c r="J90" s="126">
        <v>90.17</v>
      </c>
      <c r="K90" s="126"/>
      <c r="L90" s="127"/>
      <c r="M90" s="128" t="str">
        <f t="shared" si="0"/>
        <v/>
      </c>
      <c r="N90" s="129"/>
      <c r="O90" s="129"/>
      <c r="P90" s="10"/>
      <c r="R90" s="1"/>
      <c r="S90" s="1"/>
      <c r="T90" s="1"/>
      <c r="U90" s="1"/>
      <c r="V90" s="1"/>
      <c r="W90" s="1"/>
      <c r="X90" s="1"/>
      <c r="Y90" s="1"/>
    </row>
    <row r="91" spans="2:25" ht="49.95" customHeight="1" x14ac:dyDescent="0.3">
      <c r="B91" s="7"/>
      <c r="C91" s="122" t="s">
        <v>56</v>
      </c>
      <c r="D91" s="122"/>
      <c r="E91" s="122"/>
      <c r="F91" s="122"/>
      <c r="G91" s="123"/>
      <c r="H91" s="124"/>
      <c r="I91" s="125"/>
      <c r="J91" s="126">
        <v>10.92</v>
      </c>
      <c r="K91" s="126"/>
      <c r="L91" s="127"/>
      <c r="M91" s="128" t="str">
        <f t="shared" si="0"/>
        <v/>
      </c>
      <c r="N91" s="129"/>
      <c r="O91" s="129"/>
      <c r="P91" s="10"/>
      <c r="R91" s="1"/>
      <c r="S91" s="1"/>
      <c r="T91" s="1"/>
      <c r="U91" s="1"/>
      <c r="V91" s="1"/>
      <c r="W91" s="1"/>
      <c r="X91" s="1"/>
      <c r="Y91" s="1"/>
    </row>
    <row r="92" spans="2:25" ht="49.95" customHeight="1" x14ac:dyDescent="0.3">
      <c r="B92" s="7"/>
      <c r="C92" s="122" t="s">
        <v>57</v>
      </c>
      <c r="D92" s="122"/>
      <c r="E92" s="122"/>
      <c r="F92" s="122"/>
      <c r="G92" s="123"/>
      <c r="H92" s="124"/>
      <c r="I92" s="125"/>
      <c r="J92" s="126">
        <v>5.58</v>
      </c>
      <c r="K92" s="126"/>
      <c r="L92" s="127"/>
      <c r="M92" s="128" t="str">
        <f t="shared" si="0"/>
        <v/>
      </c>
      <c r="N92" s="129"/>
      <c r="O92" s="129"/>
      <c r="P92" s="10"/>
      <c r="R92" s="1"/>
      <c r="S92" s="1"/>
      <c r="T92" s="1"/>
      <c r="U92" s="1"/>
      <c r="V92" s="1"/>
      <c r="W92" s="1"/>
      <c r="X92" s="1"/>
      <c r="Y92" s="1"/>
    </row>
    <row r="93" spans="2:25" ht="49.95" customHeight="1" x14ac:dyDescent="0.3">
      <c r="B93" s="7"/>
      <c r="C93" s="122" t="s">
        <v>58</v>
      </c>
      <c r="D93" s="122"/>
      <c r="E93" s="122"/>
      <c r="F93" s="122"/>
      <c r="G93" s="123"/>
      <c r="H93" s="124"/>
      <c r="I93" s="125"/>
      <c r="J93" s="126">
        <v>1.26</v>
      </c>
      <c r="K93" s="126"/>
      <c r="L93" s="127"/>
      <c r="M93" s="128" t="str">
        <f t="shared" si="0"/>
        <v/>
      </c>
      <c r="N93" s="129"/>
      <c r="O93" s="129"/>
      <c r="P93" s="10"/>
      <c r="R93" s="1"/>
      <c r="S93" s="1"/>
      <c r="T93" s="1"/>
      <c r="U93" s="1"/>
      <c r="V93" s="1"/>
      <c r="W93" s="1"/>
      <c r="X93" s="1"/>
      <c r="Y93" s="1"/>
    </row>
    <row r="94" spans="2:25" ht="49.95" customHeight="1" x14ac:dyDescent="0.3">
      <c r="B94" s="7"/>
      <c r="C94" s="122" t="s">
        <v>59</v>
      </c>
      <c r="D94" s="122"/>
      <c r="E94" s="122"/>
      <c r="F94" s="122"/>
      <c r="G94" s="123"/>
      <c r="H94" s="124"/>
      <c r="I94" s="125"/>
      <c r="J94" s="126">
        <v>3.48</v>
      </c>
      <c r="K94" s="126"/>
      <c r="L94" s="127"/>
      <c r="M94" s="128" t="str">
        <f t="shared" si="0"/>
        <v/>
      </c>
      <c r="N94" s="129"/>
      <c r="O94" s="129"/>
      <c r="P94" s="10"/>
      <c r="R94" s="1"/>
      <c r="S94" s="1"/>
      <c r="T94" s="1"/>
      <c r="U94" s="1"/>
      <c r="V94" s="1"/>
      <c r="W94" s="1"/>
      <c r="X94" s="1"/>
      <c r="Y94" s="1"/>
    </row>
    <row r="95" spans="2:25" ht="49.95" customHeight="1" x14ac:dyDescent="0.3">
      <c r="B95" s="7"/>
      <c r="C95" s="122" t="s">
        <v>60</v>
      </c>
      <c r="D95" s="122"/>
      <c r="E95" s="122"/>
      <c r="F95" s="122"/>
      <c r="G95" s="123"/>
      <c r="H95" s="124"/>
      <c r="I95" s="125"/>
      <c r="J95" s="126">
        <v>5.4</v>
      </c>
      <c r="K95" s="126"/>
      <c r="L95" s="127"/>
      <c r="M95" s="128" t="str">
        <f t="shared" si="0"/>
        <v/>
      </c>
      <c r="N95" s="129"/>
      <c r="O95" s="129"/>
      <c r="P95" s="10"/>
      <c r="R95" s="1"/>
      <c r="S95" s="1"/>
      <c r="T95" s="1"/>
      <c r="U95" s="1"/>
      <c r="V95" s="1"/>
      <c r="W95" s="1"/>
      <c r="X95" s="1"/>
      <c r="Y95" s="1"/>
    </row>
    <row r="96" spans="2:25" ht="49.95" customHeight="1" x14ac:dyDescent="0.3">
      <c r="B96" s="7"/>
      <c r="C96" s="122" t="s">
        <v>61</v>
      </c>
      <c r="D96" s="122"/>
      <c r="E96" s="122"/>
      <c r="F96" s="122"/>
      <c r="G96" s="123"/>
      <c r="H96" s="124"/>
      <c r="I96" s="125"/>
      <c r="J96" s="126">
        <v>25.32</v>
      </c>
      <c r="K96" s="126"/>
      <c r="L96" s="127"/>
      <c r="M96" s="128" t="str">
        <f t="shared" si="0"/>
        <v/>
      </c>
      <c r="N96" s="129"/>
      <c r="O96" s="129"/>
      <c r="P96" s="10"/>
      <c r="R96" s="1"/>
      <c r="S96" s="1"/>
      <c r="T96" s="1"/>
      <c r="U96" s="1"/>
      <c r="V96" s="1"/>
      <c r="W96" s="1"/>
      <c r="X96" s="1"/>
      <c r="Y96" s="1"/>
    </row>
    <row r="97" spans="2:25" ht="49.95" customHeight="1" x14ac:dyDescent="0.3">
      <c r="B97" s="7"/>
      <c r="C97" s="122" t="s">
        <v>62</v>
      </c>
      <c r="D97" s="122"/>
      <c r="E97" s="122"/>
      <c r="F97" s="122"/>
      <c r="G97" s="123"/>
      <c r="H97" s="124"/>
      <c r="I97" s="125"/>
      <c r="J97" s="126">
        <v>19.8</v>
      </c>
      <c r="K97" s="126"/>
      <c r="L97" s="127"/>
      <c r="M97" s="128" t="str">
        <f t="shared" si="0"/>
        <v/>
      </c>
      <c r="N97" s="129"/>
      <c r="O97" s="129"/>
      <c r="P97" s="10"/>
      <c r="R97" s="1"/>
      <c r="S97" s="1"/>
      <c r="T97" s="1"/>
      <c r="U97" s="1"/>
      <c r="V97" s="1"/>
      <c r="W97" s="1"/>
      <c r="X97" s="1"/>
      <c r="Y97" s="1"/>
    </row>
    <row r="98" spans="2:25" ht="49.95" customHeight="1" x14ac:dyDescent="0.3">
      <c r="B98" s="7"/>
      <c r="C98" s="122" t="s">
        <v>63</v>
      </c>
      <c r="D98" s="122"/>
      <c r="E98" s="122"/>
      <c r="F98" s="122"/>
      <c r="G98" s="123"/>
      <c r="H98" s="124"/>
      <c r="I98" s="125"/>
      <c r="J98" s="126">
        <v>5.37</v>
      </c>
      <c r="K98" s="126"/>
      <c r="L98" s="127"/>
      <c r="M98" s="128" t="str">
        <f t="shared" si="0"/>
        <v/>
      </c>
      <c r="N98" s="129"/>
      <c r="O98" s="129"/>
      <c r="P98" s="10"/>
      <c r="R98" s="1"/>
      <c r="S98" s="1"/>
      <c r="T98" s="1"/>
      <c r="U98" s="1"/>
      <c r="V98" s="1"/>
      <c r="W98" s="1"/>
      <c r="X98" s="1"/>
      <c r="Y98" s="1"/>
    </row>
    <row r="99" spans="2:25" ht="49.95" customHeight="1" thickBot="1" x14ac:dyDescent="0.35">
      <c r="B99" s="7"/>
      <c r="C99" s="122" t="s">
        <v>64</v>
      </c>
      <c r="D99" s="122"/>
      <c r="E99" s="122"/>
      <c r="F99" s="122"/>
      <c r="G99" s="179"/>
      <c r="H99" s="180"/>
      <c r="I99" s="181"/>
      <c r="J99" s="126">
        <v>6.49</v>
      </c>
      <c r="K99" s="126"/>
      <c r="L99" s="127"/>
      <c r="M99" s="182" t="str">
        <f t="shared" si="0"/>
        <v/>
      </c>
      <c r="N99" s="183"/>
      <c r="O99" s="183"/>
      <c r="P99" s="10"/>
      <c r="R99" s="1"/>
      <c r="S99" s="1"/>
      <c r="T99" s="1"/>
      <c r="U99" s="1"/>
      <c r="V99" s="1"/>
      <c r="W99" s="1"/>
      <c r="X99" s="1"/>
      <c r="Y99" s="1"/>
    </row>
    <row r="100" spans="2:25" ht="49.95" customHeight="1" thickBot="1" x14ac:dyDescent="0.35">
      <c r="B100" s="7"/>
      <c r="C100" s="35"/>
      <c r="D100" s="77"/>
      <c r="E100" s="35"/>
      <c r="F100" s="77"/>
      <c r="G100" s="78"/>
      <c r="H100" s="78"/>
      <c r="I100" s="78"/>
      <c r="J100" s="76"/>
      <c r="K100" s="76"/>
      <c r="L100" s="76"/>
      <c r="M100" s="184">
        <f>SUM(M83:O99)</f>
        <v>0</v>
      </c>
      <c r="N100" s="185"/>
      <c r="O100" s="186"/>
      <c r="P100" s="10"/>
      <c r="R100" s="1"/>
      <c r="S100" s="1"/>
      <c r="T100" s="1"/>
      <c r="U100" s="1"/>
      <c r="V100" s="1"/>
      <c r="W100" s="1"/>
      <c r="X100" s="1"/>
      <c r="Y100" s="1"/>
    </row>
    <row r="101" spans="2:25" ht="89.4" customHeight="1" thickBot="1" x14ac:dyDescent="0.35">
      <c r="B101" s="11"/>
      <c r="C101" s="96"/>
      <c r="D101" s="96"/>
      <c r="E101" s="96"/>
      <c r="F101" s="96"/>
      <c r="G101" s="96"/>
      <c r="H101" s="12"/>
      <c r="I101" s="12"/>
      <c r="J101" s="12"/>
      <c r="K101" s="12"/>
      <c r="L101" s="12"/>
      <c r="M101" s="12"/>
      <c r="N101" s="12"/>
      <c r="O101" s="12"/>
      <c r="P101" s="13"/>
      <c r="R101" s="1"/>
      <c r="S101" s="1"/>
      <c r="T101" s="1"/>
      <c r="U101" s="1"/>
      <c r="V101" s="1"/>
      <c r="W101" s="1"/>
      <c r="X101" s="1"/>
      <c r="Y101" s="1"/>
    </row>
    <row r="102" spans="2:25" ht="18" hidden="1" thickBot="1" x14ac:dyDescent="0.35"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3"/>
      <c r="R102" s="1"/>
      <c r="S102" s="1"/>
      <c r="T102" s="1"/>
      <c r="U102" s="1"/>
      <c r="V102" s="1"/>
      <c r="W102" s="1"/>
      <c r="X102" s="1"/>
      <c r="Y102" s="1"/>
    </row>
    <row r="103" spans="2:25" ht="17.399999999999999" hidden="1" x14ac:dyDescent="0.3">
      <c r="R103" s="1"/>
      <c r="S103" s="1"/>
      <c r="T103" s="1"/>
      <c r="U103" s="1"/>
      <c r="V103" s="1"/>
      <c r="W103" s="1"/>
      <c r="X103" s="1"/>
      <c r="Y103" s="1"/>
    </row>
  </sheetData>
  <sheetProtection algorithmName="SHA-512" hashValue="4XwN1eSU6Ppu7qWVksTbxPIxiNt+ADZkErB3WSguamuGwMwkrNitvxsPK2FTVXnYRvBHnYkhCiQg5Lw4f+hn/Q==" saltValue="SV+7DOgo7LHpl+gqSfqgUQ==" spinCount="100000" sheet="1" objects="1" scenarios="1"/>
  <mergeCells count="216">
    <mergeCell ref="L71:P71"/>
    <mergeCell ref="L70:P70"/>
    <mergeCell ref="L69:P69"/>
    <mergeCell ref="L68:P68"/>
    <mergeCell ref="L72:P72"/>
    <mergeCell ref="Q72:S72"/>
    <mergeCell ref="Q71:S71"/>
    <mergeCell ref="Q70:S70"/>
    <mergeCell ref="Q69:S69"/>
    <mergeCell ref="Q68:S68"/>
    <mergeCell ref="T72:U72"/>
    <mergeCell ref="T71:U71"/>
    <mergeCell ref="T70:U70"/>
    <mergeCell ref="T69:U69"/>
    <mergeCell ref="T68:U68"/>
    <mergeCell ref="T67:U67"/>
    <mergeCell ref="T66:U66"/>
    <mergeCell ref="T65:U65"/>
    <mergeCell ref="T64:U64"/>
    <mergeCell ref="V72:W72"/>
    <mergeCell ref="V71:W71"/>
    <mergeCell ref="V70:W70"/>
    <mergeCell ref="V69:W69"/>
    <mergeCell ref="V68:W68"/>
    <mergeCell ref="V67:W67"/>
    <mergeCell ref="V66:W66"/>
    <mergeCell ref="V65:W65"/>
    <mergeCell ref="V64:W64"/>
    <mergeCell ref="L67:P67"/>
    <mergeCell ref="L66:P66"/>
    <mergeCell ref="L65:P65"/>
    <mergeCell ref="L64:P64"/>
    <mergeCell ref="Q67:S67"/>
    <mergeCell ref="Q66:S66"/>
    <mergeCell ref="Q65:S65"/>
    <mergeCell ref="Q64:S64"/>
    <mergeCell ref="Q63:S63"/>
    <mergeCell ref="J63:K63"/>
    <mergeCell ref="J62:K62"/>
    <mergeCell ref="T62:U62"/>
    <mergeCell ref="V62:W62"/>
    <mergeCell ref="V63:W63"/>
    <mergeCell ref="T63:U63"/>
    <mergeCell ref="L62:P62"/>
    <mergeCell ref="Q62:S62"/>
    <mergeCell ref="L63:P63"/>
    <mergeCell ref="M100:O100"/>
    <mergeCell ref="D31:G31"/>
    <mergeCell ref="C4:H4"/>
    <mergeCell ref="N4:O4"/>
    <mergeCell ref="I4:M4"/>
    <mergeCell ref="J86:L86"/>
    <mergeCell ref="M86:O86"/>
    <mergeCell ref="C87:F87"/>
    <mergeCell ref="G87:I87"/>
    <mergeCell ref="J87:L87"/>
    <mergeCell ref="M87:O87"/>
    <mergeCell ref="C88:F88"/>
    <mergeCell ref="G88:I88"/>
    <mergeCell ref="J88:L88"/>
    <mergeCell ref="M88:O88"/>
    <mergeCell ref="C85:F85"/>
    <mergeCell ref="G85:I85"/>
    <mergeCell ref="J85:L85"/>
    <mergeCell ref="M85:O85"/>
    <mergeCell ref="D10:O10"/>
    <mergeCell ref="K44:L44"/>
    <mergeCell ref="D45:H45"/>
    <mergeCell ref="J41:N41"/>
    <mergeCell ref="J43:N43"/>
    <mergeCell ref="C99:F99"/>
    <mergeCell ref="G99:I99"/>
    <mergeCell ref="J99:L99"/>
    <mergeCell ref="M99:O99"/>
    <mergeCell ref="C95:F95"/>
    <mergeCell ref="G95:I95"/>
    <mergeCell ref="J95:L95"/>
    <mergeCell ref="M95:O95"/>
    <mergeCell ref="C96:F96"/>
    <mergeCell ref="G96:I96"/>
    <mergeCell ref="J96:L96"/>
    <mergeCell ref="M96:O96"/>
    <mergeCell ref="C97:F97"/>
    <mergeCell ref="G97:I97"/>
    <mergeCell ref="J97:L97"/>
    <mergeCell ref="M97:O97"/>
    <mergeCell ref="C93:F93"/>
    <mergeCell ref="G93:I93"/>
    <mergeCell ref="J93:L93"/>
    <mergeCell ref="M93:O93"/>
    <mergeCell ref="C94:F94"/>
    <mergeCell ref="G94:I94"/>
    <mergeCell ref="J94:L94"/>
    <mergeCell ref="M94:O94"/>
    <mergeCell ref="C98:F98"/>
    <mergeCell ref="G98:I98"/>
    <mergeCell ref="J98:L98"/>
    <mergeCell ref="M98:O98"/>
    <mergeCell ref="G83:I83"/>
    <mergeCell ref="C90:F90"/>
    <mergeCell ref="G90:I90"/>
    <mergeCell ref="J90:L90"/>
    <mergeCell ref="M90:O90"/>
    <mergeCell ref="C83:F83"/>
    <mergeCell ref="C86:F86"/>
    <mergeCell ref="G86:I86"/>
    <mergeCell ref="C92:F92"/>
    <mergeCell ref="G92:I92"/>
    <mergeCell ref="J92:L92"/>
    <mergeCell ref="M92:O92"/>
    <mergeCell ref="C89:F89"/>
    <mergeCell ref="G89:I89"/>
    <mergeCell ref="J89:L89"/>
    <mergeCell ref="M89:O89"/>
    <mergeCell ref="J83:L83"/>
    <mergeCell ref="M83:O83"/>
    <mergeCell ref="C84:F84"/>
    <mergeCell ref="G84:I84"/>
    <mergeCell ref="J84:L84"/>
    <mergeCell ref="M84:O84"/>
    <mergeCell ref="O29:P31"/>
    <mergeCell ref="C82:F82"/>
    <mergeCell ref="M82:O82"/>
    <mergeCell ref="G82:I82"/>
    <mergeCell ref="J82:L82"/>
    <mergeCell ref="C74:G74"/>
    <mergeCell ref="C60:D60"/>
    <mergeCell ref="N60:O60"/>
    <mergeCell ref="C62:E62"/>
    <mergeCell ref="C63:E63"/>
    <mergeCell ref="C64:E64"/>
    <mergeCell ref="C65:E65"/>
    <mergeCell ref="C66:E66"/>
    <mergeCell ref="F66:G66"/>
    <mergeCell ref="F65:G65"/>
    <mergeCell ref="F64:G64"/>
    <mergeCell ref="J45:N45"/>
    <mergeCell ref="N73:O73"/>
    <mergeCell ref="C58:W58"/>
    <mergeCell ref="E59:W59"/>
    <mergeCell ref="J67:K67"/>
    <mergeCell ref="J66:K66"/>
    <mergeCell ref="J65:K65"/>
    <mergeCell ref="J64:K64"/>
    <mergeCell ref="D18:O18"/>
    <mergeCell ref="D22:E22"/>
    <mergeCell ref="D27:O27"/>
    <mergeCell ref="D29:E29"/>
    <mergeCell ref="M29:N29"/>
    <mergeCell ref="C78:O78"/>
    <mergeCell ref="D80:O80"/>
    <mergeCell ref="C3:O3"/>
    <mergeCell ref="D16:O16"/>
    <mergeCell ref="D14:O14"/>
    <mergeCell ref="D12:O12"/>
    <mergeCell ref="D8:O8"/>
    <mergeCell ref="C12:C14"/>
    <mergeCell ref="D6:O6"/>
    <mergeCell ref="D13:O13"/>
    <mergeCell ref="D20:O20"/>
    <mergeCell ref="H29:I29"/>
    <mergeCell ref="J36:O36"/>
    <mergeCell ref="J37:O37"/>
    <mergeCell ref="J38:O38"/>
    <mergeCell ref="C39:D39"/>
    <mergeCell ref="F39:G39"/>
    <mergeCell ref="I39:K39"/>
    <mergeCell ref="F72:G72"/>
    <mergeCell ref="C101:G101"/>
    <mergeCell ref="D24:O24"/>
    <mergeCell ref="D26:O26"/>
    <mergeCell ref="C37:C38"/>
    <mergeCell ref="D38:H38"/>
    <mergeCell ref="D37:H37"/>
    <mergeCell ref="D36:H36"/>
    <mergeCell ref="D41:H41"/>
    <mergeCell ref="D43:H43"/>
    <mergeCell ref="K42:L42"/>
    <mergeCell ref="C51:O51"/>
    <mergeCell ref="C47:O47"/>
    <mergeCell ref="C48:O48"/>
    <mergeCell ref="C56:O56"/>
    <mergeCell ref="E60:H60"/>
    <mergeCell ref="C73:D73"/>
    <mergeCell ref="C67:E67"/>
    <mergeCell ref="C68:E68"/>
    <mergeCell ref="C71:E71"/>
    <mergeCell ref="C72:E72"/>
    <mergeCell ref="C91:F91"/>
    <mergeCell ref="G91:I91"/>
    <mergeCell ref="J91:L91"/>
    <mergeCell ref="M91:O91"/>
    <mergeCell ref="J72:K72"/>
    <mergeCell ref="J71:K71"/>
    <mergeCell ref="J70:K70"/>
    <mergeCell ref="J69:K69"/>
    <mergeCell ref="E73:H73"/>
    <mergeCell ref="I73:K73"/>
    <mergeCell ref="L60:M60"/>
    <mergeCell ref="L73:M73"/>
    <mergeCell ref="I60:K60"/>
    <mergeCell ref="F62:G62"/>
    <mergeCell ref="H62:I62"/>
    <mergeCell ref="H66:I66"/>
    <mergeCell ref="H65:I65"/>
    <mergeCell ref="H64:I64"/>
    <mergeCell ref="H63:I63"/>
    <mergeCell ref="H72:I72"/>
    <mergeCell ref="H71:I71"/>
    <mergeCell ref="H68:I68"/>
    <mergeCell ref="H67:I67"/>
    <mergeCell ref="F63:G63"/>
    <mergeCell ref="F71:G71"/>
    <mergeCell ref="F68:G68"/>
    <mergeCell ref="F67:G67"/>
    <mergeCell ref="J68:K68"/>
  </mergeCells>
  <dataValidations count="7">
    <dataValidation type="textLength" errorStyle="warning" operator="lessThanOrEqual" allowBlank="1" showInputMessage="1" showErrorMessage="1" errorTitle="Limite de caracteres" error="Este campo tem o limite de 500 caracteres. " sqref="D20:O20 D24:O24 D27:O27 D18:O18 C48:O48" xr:uid="{570340B5-88DD-42AD-979F-6A6BF90BA077}">
      <formula1>500</formula1>
    </dataValidation>
    <dataValidation type="whole" allowBlank="1" showInputMessage="1" showErrorMessage="1" errorTitle="Insira um número inteiro" error="Favor inserir um número inteiro." sqref="D22:E22" xr:uid="{56C147B0-C45A-444A-93E3-15BAEBA7DF9F}">
      <formula1>1</formula1>
      <formula2>99999999999999900000</formula2>
    </dataValidation>
    <dataValidation type="textLength" errorStyle="warning" operator="lessThanOrEqual" allowBlank="1" showInputMessage="1" showErrorMessage="1" errorTitle="Limite de caracteres" error="Este campo tem o limite de 5000 caracteres. " sqref="C51:O51" xr:uid="{D73AE2A1-0868-47E3-ACDE-06C095E2FCF3}">
      <formula1>5000</formula1>
    </dataValidation>
    <dataValidation type="whole" allowBlank="1" showInputMessage="1" showErrorMessage="1" errorTitle="Atenção" error="Informe um número inteiro até R$ 260.000,00." sqref="D29:E29 H29:I29" xr:uid="{508719FC-8502-4D85-92E5-42A584E6EED4}">
      <formula1>0</formula1>
      <formula2>260000</formula2>
    </dataValidation>
    <dataValidation type="textLength" errorStyle="warning" operator="lessThanOrEqual" allowBlank="1" showInputMessage="1" showErrorMessage="1" errorTitle="Limite de caracteres" error="Este campo tem o limite de 2000 caracteres. " sqref="D16:O16" xr:uid="{2B802DFC-E638-40AB-9B96-2B01DAF8673C}">
      <formula1>1000</formula1>
    </dataValidation>
    <dataValidation type="whole" allowBlank="1" showInputMessage="1" showErrorMessage="1" sqref="D10:O10" xr:uid="{895BD8F9-BC66-4842-8DEE-11DFEECF7F66}">
      <formula1>0</formula1>
      <formula2>99999999999999</formula2>
    </dataValidation>
    <dataValidation type="whole" allowBlank="1" showInputMessage="1" showErrorMessage="1" sqref="G83:I99" xr:uid="{B47BAEA3-73EB-46DB-B114-0C5369A49250}">
      <formula1>0</formula1>
      <formula2>9999999999</formula2>
    </dataValidation>
  </dataValidations>
  <pageMargins left="0.51181102362204722" right="0.51181102362204722" top="0.78740157480314965" bottom="0.78740157480314965" header="0.31496062992125984" footer="0.31496062992125984"/>
  <pageSetup paperSize="9" scale="3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882A1D4-19EE-4BA0-AC49-88B19FB104F5}">
          <x14:formula1>
            <xm:f>Listagem!$A$1:$A$18</xm:f>
          </x14:formula1>
          <xm:sqref>D36:D38</xm:sqref>
        </x14:dataValidation>
        <x14:dataValidation type="list" allowBlank="1" showInputMessage="1" showErrorMessage="1" xr:uid="{DC361EC2-154B-428D-9521-54FAD105D96F}">
          <x14:formula1>
            <xm:f>Listagem!$A$22:$A$25</xm:f>
          </x14:formula1>
          <xm:sqref>H63:I72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DFDA-C98B-4B7B-B918-506C467CC21B}">
  <sheetPr codeName="Planilha2"/>
  <dimension ref="A1:B25"/>
  <sheetViews>
    <sheetView workbookViewId="0">
      <selection activeCell="B21" sqref="B21"/>
    </sheetView>
  </sheetViews>
  <sheetFormatPr defaultRowHeight="14.4" x14ac:dyDescent="0.3"/>
  <cols>
    <col min="1" max="1" width="51" bestFit="1" customWidth="1"/>
    <col min="2" max="2" width="201.109375" bestFit="1" customWidth="1"/>
  </cols>
  <sheetData>
    <row r="1" spans="1:2" x14ac:dyDescent="0.3">
      <c r="A1" t="s">
        <v>25</v>
      </c>
    </row>
    <row r="2" spans="1:2" x14ac:dyDescent="0.3">
      <c r="A2" t="s">
        <v>65</v>
      </c>
      <c r="B2" t="s">
        <v>66</v>
      </c>
    </row>
    <row r="3" spans="1:2" x14ac:dyDescent="0.3">
      <c r="A3" t="s">
        <v>67</v>
      </c>
      <c r="B3" t="s">
        <v>68</v>
      </c>
    </row>
    <row r="4" spans="1:2" x14ac:dyDescent="0.3">
      <c r="A4" t="s">
        <v>69</v>
      </c>
      <c r="B4" t="s">
        <v>70</v>
      </c>
    </row>
    <row r="5" spans="1:2" x14ac:dyDescent="0.3">
      <c r="A5" t="s">
        <v>71</v>
      </c>
      <c r="B5" t="s">
        <v>72</v>
      </c>
    </row>
    <row r="6" spans="1:2" x14ac:dyDescent="0.3">
      <c r="A6" t="s">
        <v>73</v>
      </c>
      <c r="B6" t="s">
        <v>74</v>
      </c>
    </row>
    <row r="7" spans="1:2" x14ac:dyDescent="0.3">
      <c r="A7" t="s">
        <v>75</v>
      </c>
      <c r="B7" t="s">
        <v>76</v>
      </c>
    </row>
    <row r="8" spans="1:2" x14ac:dyDescent="0.3">
      <c r="A8" t="s">
        <v>77</v>
      </c>
      <c r="B8" t="s">
        <v>78</v>
      </c>
    </row>
    <row r="9" spans="1:2" x14ac:dyDescent="0.3">
      <c r="A9" t="s">
        <v>79</v>
      </c>
      <c r="B9" t="s">
        <v>80</v>
      </c>
    </row>
    <row r="10" spans="1:2" x14ac:dyDescent="0.3">
      <c r="A10" t="s">
        <v>81</v>
      </c>
      <c r="B10" t="s">
        <v>82</v>
      </c>
    </row>
    <row r="11" spans="1:2" x14ac:dyDescent="0.3">
      <c r="A11" t="s">
        <v>83</v>
      </c>
      <c r="B11" t="s">
        <v>84</v>
      </c>
    </row>
    <row r="12" spans="1:2" x14ac:dyDescent="0.3">
      <c r="A12" t="s">
        <v>85</v>
      </c>
      <c r="B12" t="s">
        <v>86</v>
      </c>
    </row>
    <row r="13" spans="1:2" x14ac:dyDescent="0.3">
      <c r="A13" t="s">
        <v>87</v>
      </c>
      <c r="B13" t="s">
        <v>88</v>
      </c>
    </row>
    <row r="14" spans="1:2" x14ac:dyDescent="0.3">
      <c r="A14" t="s">
        <v>89</v>
      </c>
      <c r="B14" t="s">
        <v>90</v>
      </c>
    </row>
    <row r="15" spans="1:2" x14ac:dyDescent="0.3">
      <c r="A15" t="s">
        <v>91</v>
      </c>
      <c r="B15" t="s">
        <v>92</v>
      </c>
    </row>
    <row r="16" spans="1:2" x14ac:dyDescent="0.3">
      <c r="A16" t="s">
        <v>93</v>
      </c>
      <c r="B16" t="s">
        <v>94</v>
      </c>
    </row>
    <row r="17" spans="1:2" x14ac:dyDescent="0.3">
      <c r="A17" t="s">
        <v>95</v>
      </c>
      <c r="B17" t="s">
        <v>96</v>
      </c>
    </row>
    <row r="18" spans="1:2" x14ac:dyDescent="0.3">
      <c r="A18" t="s">
        <v>97</v>
      </c>
      <c r="B18" t="s">
        <v>98</v>
      </c>
    </row>
    <row r="22" spans="1:2" x14ac:dyDescent="0.3">
      <c r="A22" t="s">
        <v>99</v>
      </c>
    </row>
    <row r="23" spans="1:2" x14ac:dyDescent="0.3">
      <c r="A23" t="s">
        <v>100</v>
      </c>
    </row>
    <row r="24" spans="1:2" x14ac:dyDescent="0.3">
      <c r="A24" t="s">
        <v>101</v>
      </c>
    </row>
    <row r="25" spans="1:2" x14ac:dyDescent="0.3">
      <c r="A25" t="s">
        <v>102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</vt:lpstr>
      <vt:lpstr>Listagem</vt:lpstr>
      <vt:lpstr>'ANEXO 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Simoni Comerlato</dc:creator>
  <cp:keywords/>
  <dc:description/>
  <cp:lastModifiedBy>Rafaela Simoni Comerlato- UE/RS</cp:lastModifiedBy>
  <cp:revision/>
  <cp:lastPrinted>2024-11-04T12:37:37Z</cp:lastPrinted>
  <dcterms:created xsi:type="dcterms:W3CDTF">2022-08-11T20:05:26Z</dcterms:created>
  <dcterms:modified xsi:type="dcterms:W3CDTF">2024-12-04T13:48:35Z</dcterms:modified>
  <cp:category/>
  <cp:contentStatus/>
</cp:coreProperties>
</file>